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00 高体連バドミントン専門部\R08 バドミントン専門部\R080414 顧問総会\申込用紙\"/>
    </mc:Choice>
  </mc:AlternateContent>
  <xr:revisionPtr revIDLastSave="0" documentId="13_ncr:1_{9A9E3084-B4F9-4671-AF3A-D7513ED23158}" xr6:coauthVersionLast="47" xr6:coauthVersionMax="47" xr10:uidLastSave="{00000000-0000-0000-0000-000000000000}"/>
  <bookViews>
    <workbookView xWindow="300" yWindow="336" windowWidth="22752" windowHeight="11916" xr2:uid="{00000000-000D-0000-FFFF-FFFF00000000}"/>
  </bookViews>
  <sheets>
    <sheet name="初めに読んでください " sheetId="1" r:id="rId1"/>
    <sheet name="★提出紙" sheetId="2" r:id="rId2"/>
  </sheets>
  <definedNames>
    <definedName name="_xlnm.Print_Area" localSheetId="1">★提出紙!$B$1:$L$40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AlRoHCNQE12+AvEQ1aQv5H1QBkA=="/>
    </ext>
  </extLst>
</workbook>
</file>

<file path=xl/calcChain.xml><?xml version="1.0" encoding="utf-8"?>
<calcChain xmlns="http://schemas.openxmlformats.org/spreadsheetml/2006/main">
  <c r="AO69" i="2" l="1"/>
  <c r="AN69" i="2"/>
  <c r="AP68" i="2"/>
  <c r="AO68" i="2" s="1"/>
  <c r="AL69" i="2" s="1"/>
  <c r="AO67" i="2"/>
  <c r="AN67" i="2"/>
  <c r="AP66" i="2"/>
  <c r="AO66" i="2" s="1"/>
  <c r="AL67" i="2" s="1"/>
  <c r="AO65" i="2"/>
  <c r="AN65" i="2"/>
  <c r="AP64" i="2"/>
  <c r="AO64" i="2" s="1"/>
  <c r="AL65" i="2" s="1"/>
  <c r="AO63" i="2"/>
  <c r="AN63" i="2"/>
  <c r="AP62" i="2"/>
  <c r="AO62" i="2" s="1"/>
  <c r="AL63" i="2" s="1"/>
  <c r="AO61" i="2"/>
  <c r="AN61" i="2"/>
  <c r="AP60" i="2"/>
  <c r="AO60" i="2" s="1"/>
  <c r="AL61" i="2" s="1"/>
  <c r="AO59" i="2"/>
  <c r="AN59" i="2"/>
  <c r="AP58" i="2"/>
  <c r="AO58" i="2" s="1"/>
  <c r="AL59" i="2" s="1"/>
  <c r="AO57" i="2"/>
  <c r="AN57" i="2"/>
  <c r="AP56" i="2"/>
  <c r="AO56" i="2" s="1"/>
  <c r="AL57" i="2" s="1"/>
  <c r="AO55" i="2"/>
  <c r="AN55" i="2"/>
  <c r="AP54" i="2"/>
  <c r="AO54" i="2" s="1"/>
  <c r="AL55" i="2" s="1"/>
  <c r="AO53" i="2"/>
  <c r="AN53" i="2"/>
  <c r="AP52" i="2"/>
  <c r="AO52" i="2" s="1"/>
  <c r="AL53" i="2" s="1"/>
  <c r="AO51" i="2"/>
  <c r="AN51" i="2"/>
  <c r="AP50" i="2"/>
  <c r="AO50" i="2" s="1"/>
  <c r="AL51" i="2" s="1"/>
  <c r="AO49" i="2"/>
  <c r="AN49" i="2"/>
  <c r="AP48" i="2"/>
  <c r="AO48" i="2" s="1"/>
  <c r="AL49" i="2" s="1"/>
  <c r="AO47" i="2"/>
  <c r="AN47" i="2"/>
  <c r="AP46" i="2"/>
  <c r="AO46" i="2" s="1"/>
  <c r="AL47" i="2" s="1"/>
  <c r="AO45" i="2"/>
  <c r="AN45" i="2"/>
  <c r="AP44" i="2"/>
  <c r="AO44" i="2" s="1"/>
  <c r="AL45" i="2" s="1"/>
  <c r="AO43" i="2"/>
  <c r="AN43" i="2"/>
  <c r="AP42" i="2"/>
  <c r="AO42" i="2" s="1"/>
  <c r="AL43" i="2" s="1"/>
  <c r="AO41" i="2"/>
  <c r="AN41" i="2"/>
  <c r="AP40" i="2"/>
  <c r="AO40" i="2" s="1"/>
  <c r="AL41" i="2" s="1"/>
  <c r="AO39" i="2"/>
  <c r="AN39" i="2"/>
  <c r="AP38" i="2"/>
  <c r="AO38" i="2" s="1"/>
  <c r="AL39" i="2" s="1"/>
  <c r="AO37" i="2"/>
  <c r="AN37" i="2"/>
  <c r="AP36" i="2"/>
  <c r="AO36" i="2" s="1"/>
  <c r="AL37" i="2" s="1"/>
  <c r="AO35" i="2"/>
  <c r="AN35" i="2"/>
  <c r="AP34" i="2"/>
  <c r="AN34" i="2" s="1"/>
  <c r="AL34" i="2" s="1"/>
  <c r="AO33" i="2"/>
  <c r="AN33" i="2"/>
  <c r="AP32" i="2"/>
  <c r="AO32" i="2" s="1"/>
  <c r="AL33" i="2" s="1"/>
  <c r="AO31" i="2"/>
  <c r="AN31" i="2"/>
  <c r="AP30" i="2"/>
  <c r="AN30" i="2" s="1"/>
  <c r="AL30" i="2" s="1"/>
  <c r="AO30" i="2"/>
  <c r="AL31" i="2" s="1"/>
  <c r="AO29" i="2"/>
  <c r="AN29" i="2"/>
  <c r="AP28" i="2"/>
  <c r="AO28" i="2" s="1"/>
  <c r="AL29" i="2" s="1"/>
  <c r="AO27" i="2"/>
  <c r="AN27" i="2"/>
  <c r="AP26" i="2"/>
  <c r="AO26" i="2" s="1"/>
  <c r="AL27" i="2" s="1"/>
  <c r="AO25" i="2"/>
  <c r="AN25" i="2"/>
  <c r="AP24" i="2"/>
  <c r="AO24" i="2" s="1"/>
  <c r="AL25" i="2" s="1"/>
  <c r="AO23" i="2"/>
  <c r="AN23" i="2"/>
  <c r="AP22" i="2"/>
  <c r="AN22" i="2" s="1"/>
  <c r="AL22" i="2" s="1"/>
  <c r="AO21" i="2"/>
  <c r="AN21" i="2"/>
  <c r="AP20" i="2"/>
  <c r="AO20" i="2" s="1"/>
  <c r="AL21" i="2" s="1"/>
  <c r="AO19" i="2"/>
  <c r="AN19" i="2"/>
  <c r="AP18" i="2"/>
  <c r="AN18" i="2" s="1"/>
  <c r="AL18" i="2" s="1"/>
  <c r="AO18" i="2"/>
  <c r="AL19" i="2" s="1"/>
  <c r="AO17" i="2"/>
  <c r="AN17" i="2"/>
  <c r="AP16" i="2"/>
  <c r="AN16" i="2" s="1"/>
  <c r="AL16" i="2" s="1"/>
  <c r="AO15" i="2"/>
  <c r="AN15" i="2"/>
  <c r="AP14" i="2"/>
  <c r="AO14" i="2" s="1"/>
  <c r="AL15" i="2" s="1"/>
  <c r="AO13" i="2"/>
  <c r="AN13" i="2"/>
  <c r="AP12" i="2"/>
  <c r="AN12" i="2" s="1"/>
  <c r="AL12" i="2" s="1"/>
  <c r="AO11" i="2"/>
  <c r="AN11" i="2"/>
  <c r="AP10" i="2"/>
  <c r="AN10" i="2" s="1"/>
  <c r="AL10" i="2" s="1"/>
  <c r="AO9" i="2"/>
  <c r="AN9" i="2"/>
  <c r="AP8" i="2"/>
  <c r="AO8" i="2" s="1"/>
  <c r="AL9" i="2" s="1"/>
  <c r="AO7" i="2"/>
  <c r="AN7" i="2"/>
  <c r="AP6" i="2"/>
  <c r="AO6" i="2" s="1"/>
  <c r="AL7" i="2" s="1"/>
  <c r="AO34" i="2" l="1"/>
  <c r="AL35" i="2" s="1"/>
  <c r="AN36" i="2"/>
  <c r="AL36" i="2" s="1"/>
  <c r="AN32" i="2"/>
  <c r="AL32" i="2" s="1"/>
  <c r="AN42" i="2"/>
  <c r="AL42" i="2" s="1"/>
  <c r="AN66" i="2"/>
  <c r="AL66" i="2" s="1"/>
  <c r="AN8" i="2"/>
  <c r="AL8" i="2" s="1"/>
  <c r="AO12" i="2"/>
  <c r="AL13" i="2" s="1"/>
  <c r="AN26" i="2"/>
  <c r="AL26" i="2" s="1"/>
  <c r="AN6" i="2"/>
  <c r="AL6" i="2" s="1"/>
  <c r="AO10" i="2"/>
  <c r="AL11" i="2" s="1"/>
  <c r="AO16" i="2"/>
  <c r="AL17" i="2" s="1"/>
  <c r="AO22" i="2"/>
  <c r="AL23" i="2" s="1"/>
  <c r="AN68" i="2"/>
  <c r="AL68" i="2" s="1"/>
  <c r="AN24" i="2"/>
  <c r="AL24" i="2" s="1"/>
  <c r="AN56" i="2"/>
  <c r="AL56" i="2" s="1"/>
  <c r="AN46" i="2"/>
  <c r="AL46" i="2" s="1"/>
  <c r="AN60" i="2"/>
  <c r="AL60" i="2" s="1"/>
  <c r="AN50" i="2"/>
  <c r="AL50" i="2" s="1"/>
  <c r="AN40" i="2"/>
  <c r="AL40" i="2" s="1"/>
  <c r="AN64" i="2"/>
  <c r="AL64" i="2" s="1"/>
  <c r="AN54" i="2"/>
  <c r="AL54" i="2" s="1"/>
  <c r="AN20" i="2"/>
  <c r="AL20" i="2" s="1"/>
  <c r="AN44" i="2"/>
  <c r="AL44" i="2" s="1"/>
  <c r="AN58" i="2"/>
  <c r="AL58" i="2" s="1"/>
  <c r="AN48" i="2"/>
  <c r="AL48" i="2" s="1"/>
  <c r="AN14" i="2"/>
  <c r="AL14" i="2" s="1"/>
  <c r="AN38" i="2"/>
  <c r="AL38" i="2" s="1"/>
  <c r="AN62" i="2"/>
  <c r="AL62" i="2" s="1"/>
  <c r="AN28" i="2"/>
  <c r="AL28" i="2" s="1"/>
  <c r="AN52" i="2"/>
  <c r="AL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kojima yukio</author>
    <author>Windows User</author>
  </authors>
  <commentList>
    <comment ref="D4" authorId="0" shapeId="0" xr:uid="{00000000-0006-0000-0100-000001000000}">
      <text>
        <r>
          <rPr>
            <sz val="11"/>
            <color rgb="FF000000"/>
            <rFont val="MS PGothic"/>
            <family val="3"/>
            <charset val="128"/>
          </rPr>
          <t>======
ID#AAAALuUujjQ
kojima yukio    (2021-03-23 06:15:32)
「男」か「女」を入力して下さい。</t>
        </r>
      </text>
    </comment>
    <comment ref="K8" authorId="1" shapeId="0" xr:uid="{00000000-0006-0000-0100-000002000000}">
      <text>
        <r>
          <rPr>
            <b/>
            <sz val="16"/>
            <color indexed="81"/>
            <rFont val="ＭＳ Ｐゴシック"/>
            <family val="3"/>
            <charset val="128"/>
          </rPr>
          <t>申込責任者のメールアドレスを記入してください。</t>
        </r>
      </text>
    </comment>
    <comment ref="G9" authorId="2" shapeId="0" xr:uid="{00000000-0006-0000-0100-000003000000}">
      <text>
        <r>
          <rPr>
            <sz val="16"/>
            <color indexed="81"/>
            <rFont val="ＭＳ Ｐゴシック"/>
            <family val="3"/>
            <charset val="128"/>
          </rPr>
          <t>生徒の場合は</t>
        </r>
        <r>
          <rPr>
            <b/>
            <sz val="16"/>
            <color indexed="10"/>
            <rFont val="ＭＳ Ｐゴシック"/>
            <family val="3"/>
            <charset val="128"/>
          </rPr>
          <t>学年</t>
        </r>
        <r>
          <rPr>
            <sz val="16"/>
            <color indexed="81"/>
            <rFont val="ＭＳ Ｐゴシック"/>
            <family val="3"/>
            <charset val="128"/>
          </rPr>
          <t>、異性の生徒の場合は</t>
        </r>
        <r>
          <rPr>
            <b/>
            <sz val="16"/>
            <color indexed="10"/>
            <rFont val="ＭＳ Ｐゴシック"/>
            <family val="3"/>
            <charset val="128"/>
          </rPr>
          <t>異</t>
        </r>
        <r>
          <rPr>
            <sz val="16"/>
            <color indexed="81"/>
            <rFont val="ＭＳ Ｐゴシック"/>
            <family val="3"/>
            <charset val="128"/>
          </rPr>
          <t>、教員の場合は</t>
        </r>
        <r>
          <rPr>
            <b/>
            <sz val="16"/>
            <color indexed="10"/>
            <rFont val="ＭＳ Ｐゴシック"/>
            <family val="3"/>
            <charset val="128"/>
          </rPr>
          <t>教</t>
        </r>
        <r>
          <rPr>
            <sz val="16"/>
            <color indexed="81"/>
            <rFont val="ＭＳ Ｐゴシック"/>
            <family val="3"/>
            <charset val="128"/>
          </rPr>
          <t>、職員の場合は</t>
        </r>
        <r>
          <rPr>
            <b/>
            <sz val="16"/>
            <color indexed="10"/>
            <rFont val="ＭＳ Ｐゴシック"/>
            <family val="3"/>
            <charset val="128"/>
          </rPr>
          <t>職</t>
        </r>
        <r>
          <rPr>
            <sz val="16"/>
            <color indexed="81"/>
            <rFont val="ＭＳ Ｐゴシック"/>
            <family val="3"/>
            <charset val="128"/>
          </rPr>
          <t>、外部指導者の場合は</t>
        </r>
        <r>
          <rPr>
            <b/>
            <sz val="16"/>
            <color indexed="10"/>
            <rFont val="ＭＳ Ｐゴシック"/>
            <family val="3"/>
            <charset val="128"/>
          </rPr>
          <t>外</t>
        </r>
        <r>
          <rPr>
            <sz val="16"/>
            <color indexed="81"/>
            <rFont val="ＭＳ Ｐゴシック"/>
            <family val="3"/>
            <charset val="128"/>
          </rPr>
          <t>を</t>
        </r>
        <r>
          <rPr>
            <b/>
            <sz val="16"/>
            <color indexed="81"/>
            <rFont val="ＭＳ Ｐゴシック"/>
            <family val="3"/>
            <charset val="128"/>
          </rPr>
          <t>プルダウン</t>
        </r>
        <r>
          <rPr>
            <sz val="16"/>
            <color indexed="81"/>
            <rFont val="ＭＳ Ｐゴシック"/>
            <family val="3"/>
            <charset val="128"/>
          </rPr>
          <t>から選択して記入して下さい。</t>
        </r>
        <r>
          <rPr>
            <sz val="9"/>
            <color indexed="81"/>
            <rFont val="ＭＳ Ｐゴシック"/>
            <family val="3"/>
            <charset val="128"/>
          </rPr>
          <t xml:space="preserve">
</t>
        </r>
      </text>
    </comment>
  </commentList>
  <extLst>
    <ext xmlns:r="http://schemas.openxmlformats.org/officeDocument/2006/relationships" uri="GoogleSheetsCustomDataVersion1">
      <go:sheetsCustomData xmlns:go="http://customooxmlschemas.google.com/" r:id="rId1" roundtripDataSignature="AMtx7mjQnCiqis2uNeZJ3wCmB8p9m4bCfA=="/>
    </ext>
  </extLst>
</comments>
</file>

<file path=xl/sharedStrings.xml><?xml version="1.0" encoding="utf-8"?>
<sst xmlns="http://schemas.openxmlformats.org/spreadsheetml/2006/main" count="107" uniqueCount="102">
  <si>
    <t>大会エントリーについてのお願い</t>
  </si>
  <si>
    <t>エントリー方法の流れ</t>
  </si>
  <si>
    <t>・シート　　　「 ★提出紙　」　　　　　　に必要項目を入力</t>
  </si>
  <si>
    <t>↓</t>
  </si>
  <si>
    <t>→データを添付し副委員長まで送信</t>
  </si>
  <si>
    <t>メール送信先</t>
  </si>
  <si>
    <t>※お願い</t>
  </si>
  <si>
    <t>ファイル名の変更</t>
  </si>
  <si>
    <t>・作成したファイルの名前を以下のように変えてください。</t>
  </si>
  <si>
    <t>　　　（新）【学校番号(半角2桁)】【学校名】【男】.xls</t>
  </si>
  <si>
    <t>例　　　　　　　　0１前橋 男.xls</t>
  </si>
  <si>
    <t>・学校名と男女の区別もお願いします。</t>
  </si>
  <si>
    <t>メールの件名の入力</t>
  </si>
  <si>
    <t>・メールの件名を以下のようにして送信してください。</t>
  </si>
  <si>
    <t>　（件名）【学校番号(半角2桁)】【学校名】【性別】＠発信者</t>
  </si>
  <si>
    <t>例　　　　　　　　0１前橋　男／鈴木＠前橋</t>
  </si>
  <si>
    <t>参　加　申　込　書</t>
  </si>
  <si>
    <t>（学校対抗戦）</t>
  </si>
  <si>
    <t>（学校番号）</t>
  </si>
  <si>
    <t>学   校   名</t>
  </si>
  <si>
    <t>学 校 長 名</t>
  </si>
  <si>
    <t>引率責任者</t>
  </si>
  <si>
    <t>監督</t>
  </si>
  <si>
    <t>コーチ</t>
  </si>
  <si>
    <t>マネージャー</t>
  </si>
  <si>
    <t>学年</t>
  </si>
  <si>
    <t>日バ登録番号</t>
  </si>
  <si>
    <t>備考</t>
  </si>
  <si>
    <t>選
手</t>
  </si>
  <si>
    <t>主将</t>
  </si>
  <si>
    <t>ﾗﾝｸ</t>
  </si>
  <si>
    <t>選     手     名</t>
  </si>
  <si>
    <t>※【ランク】については、</t>
    <phoneticPr fontId="10"/>
  </si>
  <si>
    <r>
      <t xml:space="preserve">  申込選手全てに、通し番号</t>
    </r>
    <r>
      <rPr>
        <b/>
        <sz val="14"/>
        <rFont val="ＭＳ Ｐ明朝"/>
        <family val="1"/>
        <charset val="128"/>
      </rPr>
      <t>で記入してください。</t>
    </r>
    <rPh sb="2" eb="4">
      <t>モウシコミ</t>
    </rPh>
    <rPh sb="4" eb="6">
      <t>センシュ</t>
    </rPh>
    <rPh sb="6" eb="7">
      <t>スベ</t>
    </rPh>
    <rPh sb="10" eb="11">
      <t>トオ</t>
    </rPh>
    <rPh sb="12" eb="14">
      <t>バンゴウ</t>
    </rPh>
    <rPh sb="15" eb="17">
      <t>キニュウ</t>
    </rPh>
    <phoneticPr fontId="10"/>
  </si>
  <si>
    <t>個人戦ダブルス
（各校枠　５組）</t>
    <rPh sb="0" eb="3">
      <t>コジンセン</t>
    </rPh>
    <rPh sb="9" eb="11">
      <t>カクコウ</t>
    </rPh>
    <rPh sb="11" eb="12">
      <t>ワク</t>
    </rPh>
    <rPh sb="14" eb="15">
      <t>クミ</t>
    </rPh>
    <phoneticPr fontId="10"/>
  </si>
  <si>
    <t xml:space="preserve"> ㊟未記入の場合は、「新人大会ベスト３２枠」の上からランクを割り当てます。</t>
    <rPh sb="2" eb="5">
      <t>ミキニュウ</t>
    </rPh>
    <rPh sb="6" eb="8">
      <t>バアイ</t>
    </rPh>
    <rPh sb="30" eb="31">
      <t>ワ</t>
    </rPh>
    <rPh sb="32" eb="33">
      <t>ア</t>
    </rPh>
    <phoneticPr fontId="10"/>
  </si>
  <si>
    <t>・シート　　　「 ★提出紙 」　　　をＰＤＦファイル化</t>
    <rPh sb="26" eb="27">
      <t>カ</t>
    </rPh>
    <phoneticPr fontId="10"/>
  </si>
  <si>
    <t>・このエクセルファイル及びＰＤＦファイルをメール送信</t>
    <rPh sb="11" eb="12">
      <t>オヨ</t>
    </rPh>
    <phoneticPr fontId="10"/>
  </si>
  <si>
    <t>1</t>
    <phoneticPr fontId="10"/>
  </si>
  <si>
    <t>2</t>
    <phoneticPr fontId="10"/>
  </si>
  <si>
    <t>3</t>
    <phoneticPr fontId="10"/>
  </si>
  <si>
    <t>4</t>
    <phoneticPr fontId="10"/>
  </si>
  <si>
    <t>5</t>
    <phoneticPr fontId="10"/>
  </si>
  <si>
    <t>6</t>
    <phoneticPr fontId="10"/>
  </si>
  <si>
    <t>7</t>
    <phoneticPr fontId="10"/>
  </si>
  <si>
    <t>8</t>
    <phoneticPr fontId="10"/>
  </si>
  <si>
    <t>9</t>
    <phoneticPr fontId="10"/>
  </si>
  <si>
    <t>10</t>
    <phoneticPr fontId="10"/>
  </si>
  <si>
    <t>登録番号</t>
    <rPh sb="0" eb="2">
      <t>トウロク</t>
    </rPh>
    <rPh sb="2" eb="4">
      <t>バンゴウ</t>
    </rPh>
    <phoneticPr fontId="10"/>
  </si>
  <si>
    <t>連絡先電話番号</t>
    <phoneticPr fontId="10"/>
  </si>
  <si>
    <t>ﾒｰﾙｱﾄﾞﾚｽ</t>
    <phoneticPr fontId="10"/>
  </si>
  <si>
    <t>競技成績入力欄
ダブルス：前年度新人大会ベスト32に入った生徒を記入(今回組み替えるとしても競技成績入力欄には前年度新人大会の結果をそのまま記入)</t>
    <rPh sb="13" eb="16">
      <t>ゼンネンド</t>
    </rPh>
    <rPh sb="16" eb="20">
      <t>シンジンタイカイ</t>
    </rPh>
    <rPh sb="55" eb="58">
      <t>ゼンネンド</t>
    </rPh>
    <rPh sb="58" eb="60">
      <t>シンジン</t>
    </rPh>
    <rPh sb="60" eb="62">
      <t>タイカイ</t>
    </rPh>
    <phoneticPr fontId="10"/>
  </si>
  <si>
    <t>新人大会成績</t>
    <rPh sb="0" eb="2">
      <t>シンジン</t>
    </rPh>
    <rPh sb="2" eb="4">
      <t>タイカイ</t>
    </rPh>
    <rPh sb="4" eb="6">
      <t>セイセキ</t>
    </rPh>
    <phoneticPr fontId="10"/>
  </si>
  <si>
    <t>優勝</t>
    <rPh sb="0" eb="2">
      <t>ユウショウ</t>
    </rPh>
    <phoneticPr fontId="10"/>
  </si>
  <si>
    <t>準優勝</t>
    <rPh sb="0" eb="3">
      <t>ジュンユウショウ</t>
    </rPh>
    <phoneticPr fontId="10"/>
  </si>
  <si>
    <t>第３位</t>
    <rPh sb="0" eb="1">
      <t>ダイ</t>
    </rPh>
    <rPh sb="2" eb="3">
      <t>イ</t>
    </rPh>
    <phoneticPr fontId="10"/>
  </si>
  <si>
    <t>異</t>
    <rPh sb="0" eb="1">
      <t>イ</t>
    </rPh>
    <phoneticPr fontId="10"/>
  </si>
  <si>
    <t>第４位</t>
    <rPh sb="0" eb="1">
      <t>ダイ</t>
    </rPh>
    <rPh sb="2" eb="3">
      <t>イ</t>
    </rPh>
    <phoneticPr fontId="10"/>
  </si>
  <si>
    <t>教</t>
    <rPh sb="0" eb="1">
      <t>キョウ</t>
    </rPh>
    <phoneticPr fontId="10"/>
  </si>
  <si>
    <t>ベスト８</t>
    <phoneticPr fontId="10"/>
  </si>
  <si>
    <t>職</t>
    <rPh sb="0" eb="1">
      <t>ショク</t>
    </rPh>
    <phoneticPr fontId="10"/>
  </si>
  <si>
    <t>ベスト16</t>
    <phoneticPr fontId="10"/>
  </si>
  <si>
    <t>外</t>
    <rPh sb="0" eb="1">
      <t>ガイ</t>
    </rPh>
    <phoneticPr fontId="10"/>
  </si>
  <si>
    <t>ベスト32</t>
    <phoneticPr fontId="10"/>
  </si>
  <si>
    <t>ダブルスベスト32</t>
    <phoneticPr fontId="30"/>
  </si>
  <si>
    <t>ここに進行プロからベスト32ペアをコピペする</t>
    <rPh sb="3" eb="5">
      <t>シンコウ</t>
    </rPh>
    <phoneticPr fontId="30"/>
  </si>
  <si>
    <t>・群馬県高体連バドミントン専門部　副委員長　加賀美　隼人　宛</t>
    <rPh sb="22" eb="25">
      <t>カガミ</t>
    </rPh>
    <rPh sb="26" eb="28">
      <t>ハヤト</t>
    </rPh>
    <phoneticPr fontId="10"/>
  </si>
  <si>
    <t>令和８年度　全国高校バドミントン選手権大会県予選会</t>
    <rPh sb="0" eb="2">
      <t>レイワ</t>
    </rPh>
    <rPh sb="3" eb="5">
      <t>ネンド</t>
    </rPh>
    <phoneticPr fontId="10"/>
  </si>
  <si>
    <t>男</t>
    <rPh sb="0" eb="1">
      <t>オトコ</t>
    </rPh>
    <phoneticPr fontId="10"/>
  </si>
  <si>
    <t>後藤　　達人・村山　　　蓮</t>
  </si>
  <si>
    <t>山田　　凛久・大塚　　蒼馬</t>
  </si>
  <si>
    <t>福島　　伶太・塩野　　竜基</t>
  </si>
  <si>
    <t>霜田　　真緒・見供　　晄來</t>
  </si>
  <si>
    <t>久保田　幸希・土屋　　航平</t>
  </si>
  <si>
    <t>二渡　　順平・荻原　　悠真</t>
  </si>
  <si>
    <t>遠藤　　大希・大槻　　凌士</t>
  </si>
  <si>
    <t>持丸　　叶夢・津久井　優太</t>
  </si>
  <si>
    <t>石川　　将丞・坂入　　郁登</t>
  </si>
  <si>
    <t>江泉　　怜太・毒島　　蒼和</t>
  </si>
  <si>
    <t>松本　　直大・木間　　大耀</t>
  </si>
  <si>
    <t>太田　　唯貴・恩田　　琉我</t>
  </si>
  <si>
    <t>高岡　　利駆・髙橋　　優斗</t>
  </si>
  <si>
    <t>生方　　　樹・田中　　　音</t>
  </si>
  <si>
    <t>木村　　　徳・中山　　愛翔</t>
  </si>
  <si>
    <t>渡辺　　匠海・髙石　　青來</t>
  </si>
  <si>
    <t>齊藤　　聖矢・権田　　葵斗</t>
  </si>
  <si>
    <t>橋本　　朱生・中澤　　　怜</t>
  </si>
  <si>
    <t>髙野　　　駿・片岡　　　蒼</t>
  </si>
  <si>
    <t>植竹　　一太・神谷　　千瑛</t>
  </si>
  <si>
    <t>廣木　　　蒼・武藤　　圭佑</t>
  </si>
  <si>
    <t>佐藤　　椋亮・小林　凛太郎</t>
  </si>
  <si>
    <t>倉田　　　匠・須田　　蓮央</t>
  </si>
  <si>
    <t>金田　　凌也・吉澤　　亮我</t>
  </si>
  <si>
    <t>新井　　夕凱・上島　　隼矢</t>
  </si>
  <si>
    <t>岩井　　　瞭・鈴木　琉稀空</t>
  </si>
  <si>
    <t>鈴木　　　健・佐藤　　秀祐</t>
  </si>
  <si>
    <t>新井　　陽太・茂木　　陽良</t>
  </si>
  <si>
    <t>木戸　　愛大・松永　　　翔</t>
  </si>
  <si>
    <t>髙野　　優樹・廣橋　　慶悟</t>
  </si>
  <si>
    <t>板橋　　春輝・長谷川　大晟</t>
  </si>
  <si>
    <t>飯田　　快斗・吉田　　大地</t>
  </si>
  <si>
    <t>kagami@tuc-hs.ed.jp</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</si>
</sst>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quot;　）&quot;"/>
  </numFmts>
  <fonts count="34">
    <font>
      <sz val="11"/>
      <color rgb="FF000000"/>
      <name val="MS PGothic"/>
    </font>
    <font>
      <u/>
      <sz val="26"/>
      <color theme="1"/>
      <name val="MS PGothic"/>
      <family val="3"/>
      <charset val="128"/>
    </font>
    <font>
      <sz val="11"/>
      <name val="MS PGothic"/>
      <family val="3"/>
      <charset val="128"/>
    </font>
    <font>
      <sz val="11"/>
      <color theme="1"/>
      <name val="MS PGothic"/>
      <family val="3"/>
      <charset val="128"/>
    </font>
    <font>
      <b/>
      <sz val="12"/>
      <color theme="1"/>
      <name val="MS PGothic"/>
      <family val="3"/>
      <charset val="128"/>
    </font>
    <font>
      <sz val="11"/>
      <color rgb="FFFF0000"/>
      <name val="MS PGothic"/>
      <family val="3"/>
      <charset val="128"/>
    </font>
    <font>
      <sz val="11"/>
      <color theme="1"/>
      <name val="ＭＳ ゴシック"/>
      <family val="3"/>
      <charset val="128"/>
    </font>
    <font>
      <sz val="16"/>
      <color theme="1"/>
      <name val="MS PGothic"/>
      <family val="3"/>
      <charset val="128"/>
    </font>
    <font>
      <sz val="14"/>
      <color theme="1"/>
      <name val="MS PGothic"/>
      <family val="3"/>
      <charset val="128"/>
    </font>
    <font>
      <sz val="12"/>
      <color theme="1"/>
      <name val="MS PGothic"/>
      <family val="3"/>
      <charset val="128"/>
    </font>
    <font>
      <sz val="6"/>
      <name val="ＭＳ Ｐゴシック"/>
      <family val="3"/>
      <charset val="128"/>
    </font>
    <font>
      <sz val="11"/>
      <color rgb="FF000000"/>
      <name val="MS PGothic"/>
      <family val="3"/>
      <charset val="128"/>
    </font>
    <font>
      <sz val="14"/>
      <name val="ＭＳ Ｐ明朝"/>
      <family val="1"/>
      <charset val="128"/>
    </font>
    <font>
      <b/>
      <sz val="14"/>
      <color rgb="FFFF0000"/>
      <name val="ＭＳ Ｐ明朝"/>
      <family val="1"/>
      <charset val="128"/>
    </font>
    <font>
      <b/>
      <sz val="14"/>
      <name val="ＭＳ Ｐ明朝"/>
      <family val="1"/>
      <charset val="128"/>
    </font>
    <font>
      <u/>
      <sz val="11"/>
      <color theme="10"/>
      <name val="MS PGothic"/>
      <family val="3"/>
      <charset val="128"/>
    </font>
    <font>
      <b/>
      <sz val="16"/>
      <color indexed="81"/>
      <name val="ＭＳ Ｐゴシック"/>
      <family val="3"/>
      <charset val="128"/>
    </font>
    <font>
      <b/>
      <sz val="10"/>
      <color rgb="FFFF0000"/>
      <name val="MS PGothic"/>
      <family val="3"/>
      <charset val="128"/>
    </font>
    <font>
      <sz val="10"/>
      <name val="MS PGothic"/>
      <family val="3"/>
    </font>
    <font>
      <sz val="16"/>
      <color indexed="81"/>
      <name val="ＭＳ Ｐゴシック"/>
      <family val="3"/>
      <charset val="128"/>
    </font>
    <font>
      <b/>
      <sz val="16"/>
      <color indexed="10"/>
      <name val="ＭＳ Ｐゴシック"/>
      <family val="3"/>
      <charset val="128"/>
    </font>
    <font>
      <sz val="9"/>
      <color indexed="81"/>
      <name val="ＭＳ Ｐゴシック"/>
      <family val="3"/>
      <charset val="128"/>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8"/>
      <color theme="1"/>
      <name val="ＭＳ Ｐゴシック"/>
      <family val="3"/>
      <charset val="128"/>
    </font>
    <font>
      <sz val="11"/>
      <name val="ＭＳ Ｐゴシック"/>
      <family val="3"/>
      <charset val="128"/>
    </font>
    <font>
      <sz val="16"/>
      <name val="ＭＳ Ｐゴシック"/>
      <family val="3"/>
      <charset val="128"/>
    </font>
    <font>
      <b/>
      <sz val="11"/>
      <color rgb="FF66FFCC"/>
      <name val="Calibri"/>
      <family val="3"/>
      <charset val="128"/>
      <scheme val="minor"/>
    </font>
    <font>
      <sz val="6"/>
      <name val="Calibri"/>
      <family val="2"/>
      <charset val="128"/>
      <scheme val="minor"/>
    </font>
    <font>
      <sz val="11"/>
      <name val="ＭＳ ゴシック"/>
      <family val="3"/>
      <charset val="128"/>
    </font>
    <font>
      <sz val="11"/>
      <color theme="1"/>
      <name val="MS PGothic"/>
      <family val="3"/>
    </font>
    <font>
      <u/>
      <sz val="22"/>
      <color theme="10"/>
      <name val="MS PGothic"/>
      <family val="3"/>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FFCC"/>
        <bgColor rgb="FFCCFFCC"/>
      </patternFill>
    </fill>
    <fill>
      <patternFill patternType="solid">
        <fgColor rgb="FFFF99CC"/>
        <bgColor rgb="FFFF99CC"/>
      </patternFill>
    </fill>
    <fill>
      <patternFill patternType="solid">
        <fgColor theme="0"/>
        <bgColor theme="0"/>
      </patternFill>
    </fill>
    <fill>
      <patternFill patternType="solid">
        <fgColor rgb="FFFFFF99"/>
        <bgColor rgb="FFFFFF99"/>
      </patternFill>
    </fill>
    <fill>
      <patternFill patternType="solid">
        <fgColor rgb="FFFFFF00"/>
        <bgColor rgb="FFFFFF99"/>
      </patternFill>
    </fill>
    <fill>
      <patternFill patternType="solid">
        <fgColor rgb="FFFFFF00"/>
        <bgColor indexed="64"/>
      </patternFill>
    </fill>
    <fill>
      <patternFill patternType="solid">
        <fgColor rgb="FFFFFFCC"/>
        <bgColor indexed="64"/>
      </patternFill>
    </fill>
  </fills>
  <borders count="80">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dotted">
        <color rgb="FF000000"/>
      </top>
      <bottom style="thin">
        <color rgb="FF000000"/>
      </bottom>
      <diagonal/>
    </border>
    <border>
      <left/>
      <right style="thin">
        <color rgb="FF000000"/>
      </right>
      <top/>
      <bottom style="dotted">
        <color rgb="FF000000"/>
      </bottom>
      <diagonal/>
    </border>
    <border>
      <left/>
      <right style="thin">
        <color rgb="FF000000"/>
      </right>
      <top/>
      <bottom style="thin">
        <color rgb="FF000000"/>
      </bottom>
      <diagonal/>
    </border>
    <border>
      <left style="thin">
        <color rgb="FF000000"/>
      </left>
      <right/>
      <top style="thin">
        <color rgb="FF000000"/>
      </top>
      <bottom style="dotted">
        <color rgb="FF000000"/>
      </bottom>
      <diagonal/>
    </border>
    <border>
      <left style="thin">
        <color rgb="FF000000"/>
      </left>
      <right style="thin">
        <color rgb="FF000000"/>
      </right>
      <top/>
      <bottom style="dotted">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dotted">
        <color rgb="FF000000"/>
      </bottom>
      <diagonal/>
    </border>
    <border>
      <left/>
      <right/>
      <top/>
      <bottom style="thin">
        <color rgb="FF000000"/>
      </bottom>
      <diagonal/>
    </border>
    <border>
      <left/>
      <right/>
      <top style="dotted">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dotted">
        <color indexed="64"/>
      </top>
      <bottom style="thin">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thin">
        <color rgb="FF000000"/>
      </left>
      <right/>
      <top/>
      <bottom style="dotted">
        <color indexed="64"/>
      </bottom>
      <diagonal/>
    </border>
    <border>
      <left/>
      <right/>
      <top/>
      <bottom style="dotted">
        <color rgb="FF000000"/>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bottom style="thin">
        <color rgb="FF000000"/>
      </bottom>
      <diagonal/>
    </border>
    <border>
      <left/>
      <right/>
      <top style="medium">
        <color rgb="FF000000"/>
      </top>
      <bottom/>
      <diagonal/>
    </border>
    <border>
      <left style="thin">
        <color indexed="64"/>
      </left>
      <right/>
      <top style="thin">
        <color rgb="FF000000"/>
      </top>
      <bottom style="medium">
        <color indexed="64"/>
      </bottom>
      <diagonal/>
    </border>
    <border>
      <left/>
      <right/>
      <top/>
      <bottom style="medium">
        <color indexed="64"/>
      </bottom>
      <diagonal/>
    </border>
    <border>
      <left style="thin">
        <color rgb="FF000000"/>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top style="thin">
        <color indexed="64"/>
      </top>
      <bottom style="dotted">
        <color rgb="FF000000"/>
      </bottom>
      <diagonal/>
    </border>
    <border>
      <left style="thin">
        <color rgb="FF000000"/>
      </left>
      <right style="thin">
        <color rgb="FF000000"/>
      </right>
      <top style="thin">
        <color indexed="64"/>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tted">
        <color indexed="64"/>
      </top>
      <bottom style="double">
        <color rgb="FF000000"/>
      </bottom>
      <diagonal/>
    </border>
    <border>
      <left/>
      <right/>
      <top style="dotted">
        <color rgb="FF000000"/>
      </top>
      <bottom style="double">
        <color rgb="FF000000"/>
      </bottom>
      <diagonal/>
    </border>
    <border>
      <left style="thin">
        <color rgb="FF000000"/>
      </left>
      <right style="thin">
        <color rgb="FF000000"/>
      </right>
      <top style="dotted">
        <color indexed="64"/>
      </top>
      <bottom style="double">
        <color rgb="FF000000"/>
      </bottom>
      <diagonal/>
    </border>
    <border>
      <left style="thin">
        <color rgb="FF000000"/>
      </left>
      <right/>
      <top style="double">
        <color rgb="FF000000"/>
      </top>
      <bottom style="dotted">
        <color rgb="FF000000"/>
      </bottom>
      <diagonal/>
    </border>
    <border>
      <left/>
      <right/>
      <top style="double">
        <color rgb="FF000000"/>
      </top>
      <bottom style="dotted">
        <color rgb="FF000000"/>
      </bottom>
      <diagonal/>
    </border>
    <border>
      <left/>
      <right style="thin">
        <color rgb="FF000000"/>
      </right>
      <top style="double">
        <color rgb="FF000000"/>
      </top>
      <bottom style="dotted">
        <color rgb="FF000000"/>
      </bottom>
      <diagonal/>
    </border>
    <border>
      <left/>
      <right/>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dotted">
        <color rgb="FF000000"/>
      </top>
      <bottom style="double">
        <color rgb="FF000000"/>
      </bottom>
      <diagonal/>
    </border>
    <border>
      <left style="thin">
        <color rgb="FF000000"/>
      </left>
      <right style="thin">
        <color rgb="FF000000"/>
      </right>
      <top style="double">
        <color rgb="FF000000"/>
      </top>
      <bottom style="dotted">
        <color rgb="FF000000"/>
      </bottom>
      <diagonal/>
    </border>
    <border>
      <left/>
      <right style="thin">
        <color rgb="FF000000"/>
      </right>
      <top/>
      <bottom/>
      <diagonal/>
    </border>
  </borders>
  <cellStyleXfs count="2">
    <xf numFmtId="0" fontId="0" fillId="0" borderId="0"/>
    <xf numFmtId="0" fontId="15" fillId="0" borderId="0" applyNumberFormat="0" applyFill="0" applyBorder="0" applyAlignment="0" applyProtection="0"/>
  </cellStyleXfs>
  <cellXfs count="165">
    <xf numFmtId="0" fontId="0" fillId="0" borderId="0" xfId="0"/>
    <xf numFmtId="0" fontId="3" fillId="2" borderId="3" xfId="0" applyFont="1" applyFill="1" applyBorder="1"/>
    <xf numFmtId="0" fontId="3" fillId="2" borderId="3" xfId="0" applyFont="1" applyFill="1" applyBorder="1" applyAlignment="1">
      <alignment vertical="top" wrapText="1"/>
    </xf>
    <xf numFmtId="0" fontId="4" fillId="2" borderId="3" xfId="0" applyFont="1" applyFill="1" applyBorder="1"/>
    <xf numFmtId="0" fontId="3" fillId="3" borderId="4" xfId="0" applyFont="1" applyFill="1" applyBorder="1" applyAlignment="1">
      <alignment vertical="top" wrapText="1"/>
    </xf>
    <xf numFmtId="0" fontId="3" fillId="2" borderId="3" xfId="0" applyFont="1" applyFill="1" applyBorder="1" applyAlignment="1">
      <alignment horizontal="center" vertical="top" wrapText="1"/>
    </xf>
    <xf numFmtId="0" fontId="3" fillId="4" borderId="4" xfId="0" applyFont="1" applyFill="1" applyBorder="1" applyAlignment="1">
      <alignment vertical="top" wrapText="1"/>
    </xf>
    <xf numFmtId="0" fontId="5" fillId="2" borderId="3" xfId="0" applyFont="1" applyFill="1" applyBorder="1"/>
    <xf numFmtId="0" fontId="3" fillId="5" borderId="4" xfId="0" applyFont="1" applyFill="1" applyBorder="1" applyAlignment="1">
      <alignment vertical="top" wrapText="1"/>
    </xf>
    <xf numFmtId="0" fontId="4" fillId="6" borderId="3" xfId="0" applyFont="1" applyFill="1" applyBorder="1"/>
    <xf numFmtId="0" fontId="3" fillId="6" borderId="3" xfId="0" applyFont="1" applyFill="1" applyBorder="1" applyAlignment="1">
      <alignment vertical="top" wrapText="1"/>
    </xf>
    <xf numFmtId="0" fontId="3" fillId="6" borderId="3" xfId="0" applyFont="1" applyFill="1" applyBorder="1"/>
    <xf numFmtId="0" fontId="3" fillId="3" borderId="3" xfId="0" applyFont="1" applyFill="1" applyBorder="1"/>
    <xf numFmtId="0" fontId="6" fillId="2" borderId="3" xfId="0" applyFont="1" applyFill="1" applyBorder="1" applyAlignment="1">
      <alignment vertical="top" wrapText="1"/>
    </xf>
    <xf numFmtId="0" fontId="5" fillId="6" borderId="3" xfId="0" applyFont="1" applyFill="1" applyBorder="1" applyAlignment="1">
      <alignment vertical="top" wrapText="1"/>
    </xf>
    <xf numFmtId="0" fontId="6" fillId="6" borderId="3" xfId="0" applyFont="1" applyFill="1" applyBorder="1" applyAlignment="1">
      <alignment vertical="top" wrapText="1"/>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right" vertical="center"/>
    </xf>
    <xf numFmtId="0" fontId="8" fillId="0" borderId="0" xfId="0" applyFont="1" applyAlignment="1">
      <alignment horizontal="right" vertical="center"/>
    </xf>
    <xf numFmtId="0" fontId="5" fillId="0" borderId="0" xfId="0" applyFont="1"/>
    <xf numFmtId="0" fontId="7"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38" xfId="0" applyFont="1" applyBorder="1" applyAlignment="1">
      <alignment horizontal="center" vertical="center" shrinkToFit="1"/>
    </xf>
    <xf numFmtId="0" fontId="3" fillId="0" borderId="42" xfId="0" applyFont="1" applyBorder="1" applyAlignment="1">
      <alignment horizontal="center" vertical="center" shrinkToFit="1"/>
    </xf>
    <xf numFmtId="176" fontId="3" fillId="8" borderId="48" xfId="0" applyNumberFormat="1" applyFont="1" applyFill="1" applyBorder="1" applyAlignment="1">
      <alignment horizontal="center" vertical="center"/>
    </xf>
    <xf numFmtId="0" fontId="3" fillId="8" borderId="50" xfId="0" applyFont="1" applyFill="1" applyBorder="1" applyAlignment="1">
      <alignment vertical="center"/>
    </xf>
    <xf numFmtId="0" fontId="12" fillId="0" borderId="0" xfId="0" applyFont="1" applyAlignment="1">
      <alignment horizontal="left" vertical="center"/>
    </xf>
    <xf numFmtId="0" fontId="3" fillId="0" borderId="3" xfId="0" applyFont="1" applyBorder="1" applyAlignment="1">
      <alignment horizontal="left" vertical="center"/>
    </xf>
    <xf numFmtId="0" fontId="9" fillId="0" borderId="12" xfId="0" applyFont="1" applyBorder="1" applyAlignment="1">
      <alignment horizontal="left" vertical="center"/>
    </xf>
    <xf numFmtId="0" fontId="3" fillId="0" borderId="12" xfId="0" applyFont="1" applyBorder="1" applyAlignment="1">
      <alignment horizontal="left" vertical="center"/>
    </xf>
    <xf numFmtId="0" fontId="9" fillId="0" borderId="12" xfId="0" applyFont="1" applyBorder="1" applyAlignment="1">
      <alignment horizontal="center" vertical="center"/>
    </xf>
    <xf numFmtId="49" fontId="3" fillId="0" borderId="3" xfId="0" applyNumberFormat="1" applyFont="1" applyBorder="1" applyAlignment="1">
      <alignment vertical="center"/>
    </xf>
    <xf numFmtId="0" fontId="9" fillId="0" borderId="3" xfId="0" applyFont="1" applyBorder="1" applyAlignment="1">
      <alignment horizontal="left" vertical="center"/>
    </xf>
    <xf numFmtId="0" fontId="9" fillId="0" borderId="3" xfId="0" applyFont="1" applyBorder="1" applyAlignment="1">
      <alignment horizontal="center" vertical="center"/>
    </xf>
    <xf numFmtId="0" fontId="3" fillId="0" borderId="63" xfId="0" applyFont="1" applyBorder="1" applyAlignment="1">
      <alignment vertical="center"/>
    </xf>
    <xf numFmtId="0" fontId="3" fillId="0" borderId="39" xfId="0" applyFont="1" applyBorder="1" applyAlignment="1">
      <alignment horizontal="center" vertical="center"/>
    </xf>
    <xf numFmtId="0" fontId="0" fillId="0" borderId="0" xfId="0" applyAlignment="1">
      <alignment horizontal="right"/>
    </xf>
    <xf numFmtId="0" fontId="3" fillId="0" borderId="39" xfId="0" applyFont="1" applyBorder="1" applyAlignment="1">
      <alignment horizontal="center" vertical="center" shrinkToFit="1"/>
    </xf>
    <xf numFmtId="49" fontId="22" fillId="0" borderId="23" xfId="0" applyNumberFormat="1" applyFont="1" applyBorder="1" applyAlignment="1">
      <alignment vertical="center"/>
    </xf>
    <xf numFmtId="49" fontId="22" fillId="0" borderId="27" xfId="0" applyNumberFormat="1" applyFont="1" applyBorder="1" applyAlignment="1">
      <alignment vertical="center"/>
    </xf>
    <xf numFmtId="0" fontId="22" fillId="0" borderId="71" xfId="0" applyFont="1" applyBorder="1" applyAlignment="1">
      <alignment horizontal="left" vertical="center"/>
    </xf>
    <xf numFmtId="49" fontId="22" fillId="0" borderId="72" xfId="0" applyNumberFormat="1" applyFont="1" applyBorder="1" applyAlignment="1">
      <alignment vertical="center"/>
    </xf>
    <xf numFmtId="49" fontId="22" fillId="0" borderId="20" xfId="0" applyNumberFormat="1" applyFont="1" applyBorder="1" applyAlignment="1">
      <alignment vertical="center"/>
    </xf>
    <xf numFmtId="0" fontId="22" fillId="0" borderId="73" xfId="0" applyFont="1" applyBorder="1" applyAlignment="1">
      <alignment horizontal="left" vertical="center"/>
    </xf>
    <xf numFmtId="49" fontId="22" fillId="0" borderId="74" xfId="0" applyNumberFormat="1" applyFont="1" applyBorder="1" applyAlignment="1">
      <alignment vertical="center"/>
    </xf>
    <xf numFmtId="49" fontId="22" fillId="0" borderId="29" xfId="0" applyNumberFormat="1" applyFont="1" applyBorder="1" applyAlignment="1">
      <alignment vertical="center"/>
    </xf>
    <xf numFmtId="0" fontId="22" fillId="0" borderId="75" xfId="0" applyFont="1" applyBorder="1" applyAlignment="1">
      <alignment horizontal="left" vertical="center"/>
    </xf>
    <xf numFmtId="0" fontId="22" fillId="0" borderId="53" xfId="0" applyFont="1" applyBorder="1" applyAlignment="1">
      <alignment horizontal="center" vertical="center"/>
    </xf>
    <xf numFmtId="0" fontId="22" fillId="0" borderId="36"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xf>
    <xf numFmtId="49" fontId="22" fillId="9" borderId="35" xfId="0" applyNumberFormat="1" applyFont="1" applyFill="1" applyBorder="1" applyAlignment="1">
      <alignment vertical="center"/>
    </xf>
    <xf numFmtId="0" fontId="22" fillId="0" borderId="36" xfId="0" applyFont="1" applyBorder="1" applyAlignment="1">
      <alignment horizontal="left" vertical="center"/>
    </xf>
    <xf numFmtId="0" fontId="22" fillId="0" borderId="24" xfId="0" applyFont="1" applyBorder="1" applyAlignment="1">
      <alignment horizontal="left" vertical="center"/>
    </xf>
    <xf numFmtId="49" fontId="23" fillId="9" borderId="37" xfId="0" applyNumberFormat="1" applyFont="1" applyFill="1" applyBorder="1" applyAlignment="1">
      <alignment vertical="center"/>
    </xf>
    <xf numFmtId="49" fontId="22" fillId="9" borderId="49" xfId="0" applyNumberFormat="1" applyFont="1" applyFill="1" applyBorder="1" applyAlignment="1">
      <alignment vertical="center"/>
    </xf>
    <xf numFmtId="0" fontId="22" fillId="0" borderId="20" xfId="0" applyFont="1" applyBorder="1" applyAlignment="1">
      <alignment horizontal="left" vertical="center"/>
    </xf>
    <xf numFmtId="49" fontId="23" fillId="9" borderId="31" xfId="0" applyNumberFormat="1" applyFont="1" applyFill="1" applyBorder="1" applyAlignment="1">
      <alignment vertical="center"/>
    </xf>
    <xf numFmtId="0" fontId="22" fillId="0" borderId="27" xfId="0" applyFont="1" applyBorder="1" applyAlignment="1">
      <alignment horizontal="left" vertical="center"/>
    </xf>
    <xf numFmtId="49" fontId="23" fillId="9" borderId="30" xfId="0" applyNumberFormat="1" applyFont="1" applyFill="1" applyBorder="1" applyAlignment="1">
      <alignment vertical="center"/>
    </xf>
    <xf numFmtId="49" fontId="22" fillId="9" borderId="57" xfId="0" applyNumberFormat="1" applyFont="1" applyFill="1" applyBorder="1" applyAlignment="1">
      <alignment vertical="center"/>
    </xf>
    <xf numFmtId="0" fontId="22" fillId="0" borderId="58" xfId="0" applyFont="1" applyBorder="1" applyAlignment="1">
      <alignment horizontal="left" vertical="center"/>
    </xf>
    <xf numFmtId="0" fontId="22" fillId="0" borderId="77" xfId="0" applyFont="1" applyBorder="1" applyAlignment="1">
      <alignment horizontal="left" vertical="center"/>
    </xf>
    <xf numFmtId="49" fontId="23" fillId="9" borderId="59" xfId="0" applyNumberFormat="1" applyFont="1" applyFill="1" applyBorder="1" applyAlignment="1">
      <alignment vertical="center"/>
    </xf>
    <xf numFmtId="0" fontId="22" fillId="10" borderId="60" xfId="0" applyFont="1" applyFill="1" applyBorder="1" applyAlignment="1">
      <alignment horizontal="left" vertical="center"/>
    </xf>
    <xf numFmtId="0" fontId="22" fillId="0" borderId="61" xfId="0" applyFont="1" applyBorder="1" applyAlignment="1">
      <alignment horizontal="left" vertical="center"/>
    </xf>
    <xf numFmtId="0" fontId="22" fillId="0" borderId="78" xfId="0" applyFont="1" applyBorder="1" applyAlignment="1">
      <alignment horizontal="left" vertical="center"/>
    </xf>
    <xf numFmtId="0" fontId="24" fillId="10" borderId="62" xfId="0" applyFont="1" applyFill="1" applyBorder="1" applyAlignment="1">
      <alignment horizontal="center" vertical="center"/>
    </xf>
    <xf numFmtId="0" fontId="22" fillId="10" borderId="25" xfId="0" applyFont="1" applyFill="1" applyBorder="1" applyAlignment="1">
      <alignment horizontal="left" vertical="center"/>
    </xf>
    <xf numFmtId="0" fontId="22" fillId="0" borderId="28" xfId="0" applyFont="1" applyBorder="1" applyAlignment="1">
      <alignment horizontal="left" vertical="center"/>
    </xf>
    <xf numFmtId="0" fontId="22" fillId="0" borderId="26" xfId="0" applyFont="1" applyBorder="1" applyAlignment="1">
      <alignment horizontal="left" vertical="center"/>
    </xf>
    <xf numFmtId="0" fontId="24" fillId="10" borderId="22" xfId="0" applyFont="1" applyFill="1" applyBorder="1" applyAlignment="1">
      <alignment horizontal="center" vertical="center"/>
    </xf>
    <xf numFmtId="0" fontId="22" fillId="10" borderId="23" xfId="0" applyFont="1" applyFill="1" applyBorder="1" applyAlignment="1">
      <alignment horizontal="left" vertical="center"/>
    </xf>
    <xf numFmtId="0" fontId="24" fillId="10" borderId="21" xfId="0" applyFont="1" applyFill="1" applyBorder="1" applyAlignment="1">
      <alignment horizontal="center" vertical="center"/>
    </xf>
    <xf numFmtId="49" fontId="23" fillId="0" borderId="71" xfId="0" applyNumberFormat="1" applyFont="1" applyBorder="1" applyAlignment="1">
      <alignment vertical="center"/>
    </xf>
    <xf numFmtId="49" fontId="23" fillId="0" borderId="73" xfId="0" applyNumberFormat="1" applyFont="1" applyBorder="1" applyAlignment="1">
      <alignment vertical="center"/>
    </xf>
    <xf numFmtId="49" fontId="23" fillId="0" borderId="75" xfId="0" applyNumberFormat="1" applyFont="1" applyBorder="1" applyAlignment="1">
      <alignment vertical="center"/>
    </xf>
    <xf numFmtId="0" fontId="24" fillId="0" borderId="24" xfId="0" applyFont="1" applyBorder="1" applyAlignment="1">
      <alignment horizontal="center" vertical="center"/>
    </xf>
    <xf numFmtId="0" fontId="24" fillId="0" borderId="26" xfId="0" applyFont="1" applyBorder="1" applyAlignment="1">
      <alignment horizontal="center" vertical="center"/>
    </xf>
    <xf numFmtId="49" fontId="25" fillId="9" borderId="45" xfId="0" applyNumberFormat="1" applyFont="1" applyFill="1" applyBorder="1" applyAlignment="1">
      <alignment vertical="center"/>
    </xf>
    <xf numFmtId="0" fontId="26" fillId="0" borderId="6" xfId="0" applyFont="1" applyBorder="1" applyAlignment="1">
      <alignment vertical="center" shrinkToFit="1"/>
    </xf>
    <xf numFmtId="0" fontId="26" fillId="0" borderId="6" xfId="0" applyFont="1" applyBorder="1" applyAlignment="1">
      <alignment vertical="center"/>
    </xf>
    <xf numFmtId="0" fontId="26" fillId="0" borderId="51" xfId="0" applyFont="1" applyBorder="1" applyAlignment="1">
      <alignment vertical="center"/>
    </xf>
    <xf numFmtId="0" fontId="26" fillId="0" borderId="8" xfId="0" applyFont="1" applyBorder="1" applyAlignment="1">
      <alignment vertical="center" shrinkToFit="1"/>
    </xf>
    <xf numFmtId="0" fontId="23" fillId="0" borderId="8" xfId="0" applyFont="1" applyBorder="1" applyAlignment="1">
      <alignment shrinkToFit="1"/>
    </xf>
    <xf numFmtId="0" fontId="23" fillId="0" borderId="22" xfId="0" applyFont="1" applyBorder="1" applyAlignment="1">
      <alignment vertical="center"/>
    </xf>
    <xf numFmtId="0" fontId="23" fillId="0" borderId="4" xfId="0" applyFont="1" applyBorder="1" applyAlignment="1">
      <alignment horizontal="center" vertical="center" shrinkToFit="1"/>
    </xf>
    <xf numFmtId="0" fontId="23" fillId="0" borderId="44" xfId="0" applyFont="1" applyBorder="1" applyAlignment="1">
      <alignment horizontal="center" vertical="center" shrinkToFit="1"/>
    </xf>
    <xf numFmtId="0" fontId="23" fillId="8" borderId="8" xfId="0" applyFont="1" applyFill="1" applyBorder="1" applyAlignment="1">
      <alignment vertical="center"/>
    </xf>
    <xf numFmtId="0" fontId="23" fillId="0" borderId="11" xfId="0" applyFont="1" applyBorder="1" applyAlignment="1">
      <alignment vertical="center"/>
    </xf>
    <xf numFmtId="0" fontId="23" fillId="9" borderId="43" xfId="0" applyFont="1" applyFill="1" applyBorder="1" applyAlignment="1">
      <alignment horizontal="center" vertical="center"/>
    </xf>
    <xf numFmtId="0" fontId="27" fillId="0" borderId="67" xfId="0" applyFont="1" applyBorder="1" applyAlignment="1">
      <alignment horizontal="center" vertical="center" shrinkToFit="1"/>
    </xf>
    <xf numFmtId="0" fontId="23" fillId="9" borderId="9" xfId="0" applyFont="1" applyFill="1" applyBorder="1" applyAlignment="1">
      <alignment vertical="center"/>
    </xf>
    <xf numFmtId="0" fontId="23" fillId="9" borderId="4" xfId="0" applyFont="1" applyFill="1" applyBorder="1" applyAlignment="1">
      <alignment horizontal="center" vertical="center" shrinkToFit="1"/>
    </xf>
    <xf numFmtId="0" fontId="27" fillId="0" borderId="68" xfId="0" applyFont="1" applyBorder="1" applyAlignment="1">
      <alignment horizontal="center" vertical="center"/>
    </xf>
    <xf numFmtId="0" fontId="23" fillId="0" borderId="12" xfId="0" applyFont="1" applyBorder="1" applyAlignment="1">
      <alignment shrinkToFit="1"/>
    </xf>
    <xf numFmtId="0" fontId="23" fillId="9" borderId="13" xfId="0" applyFont="1" applyFill="1" applyBorder="1" applyAlignment="1">
      <alignment horizontal="center" vertical="center" shrinkToFit="1"/>
    </xf>
    <xf numFmtId="0" fontId="23" fillId="0" borderId="11" xfId="0" applyFont="1" applyBorder="1" applyAlignment="1">
      <alignment horizontal="center" vertical="center" shrinkToFit="1"/>
    </xf>
    <xf numFmtId="49" fontId="23" fillId="9" borderId="13" xfId="0" applyNumberFormat="1" applyFont="1" applyFill="1" applyBorder="1" applyAlignment="1">
      <alignment vertical="center"/>
    </xf>
    <xf numFmtId="49" fontId="23" fillId="0" borderId="11" xfId="0" applyNumberFormat="1" applyFont="1" applyBorder="1" applyAlignment="1">
      <alignment vertical="center"/>
    </xf>
    <xf numFmtId="49" fontId="23" fillId="7" borderId="12" xfId="0" applyNumberFormat="1" applyFont="1" applyFill="1" applyBorder="1" applyAlignment="1">
      <alignment horizontal="left" vertical="center"/>
    </xf>
    <xf numFmtId="0" fontId="23" fillId="0" borderId="9" xfId="0" applyFont="1" applyBorder="1" applyAlignment="1">
      <alignment vertical="center" shrinkToFit="1"/>
    </xf>
    <xf numFmtId="49" fontId="23" fillId="9" borderId="25" xfId="0" applyNumberFormat="1" applyFont="1" applyFill="1" applyBorder="1" applyAlignment="1">
      <alignment vertical="center"/>
    </xf>
    <xf numFmtId="49" fontId="25" fillId="9" borderId="47" xfId="0" applyNumberFormat="1" applyFont="1" applyFill="1" applyBorder="1" applyAlignment="1">
      <alignment vertical="center"/>
    </xf>
    <xf numFmtId="0" fontId="23" fillId="0" borderId="17" xfId="0" applyFont="1" applyBorder="1" applyAlignment="1">
      <alignment shrinkToFit="1"/>
    </xf>
    <xf numFmtId="49" fontId="23" fillId="9" borderId="65" xfId="0" applyNumberFormat="1" applyFont="1" applyFill="1" applyBorder="1" applyAlignment="1">
      <alignment vertical="center"/>
    </xf>
    <xf numFmtId="49" fontId="23" fillId="0" borderId="64" xfId="0" applyNumberFormat="1" applyFont="1" applyBorder="1" applyAlignment="1">
      <alignment vertical="center"/>
    </xf>
    <xf numFmtId="49" fontId="23" fillId="7" borderId="17" xfId="0" applyNumberFormat="1" applyFont="1" applyFill="1" applyBorder="1" applyAlignment="1">
      <alignment horizontal="left" vertical="center"/>
    </xf>
    <xf numFmtId="0" fontId="23" fillId="0" borderId="19" xfId="0" applyFont="1" applyBorder="1" applyAlignment="1">
      <alignment vertical="center" shrinkToFit="1"/>
    </xf>
    <xf numFmtId="0" fontId="23" fillId="0" borderId="13" xfId="0" applyFont="1" applyBorder="1" applyAlignment="1">
      <alignment horizontal="center" vertical="center"/>
    </xf>
    <xf numFmtId="0" fontId="23" fillId="0" borderId="18" xfId="0" applyFont="1" applyBorder="1" applyAlignment="1">
      <alignment horizontal="center" vertical="center"/>
    </xf>
    <xf numFmtId="0" fontId="23" fillId="9" borderId="9" xfId="0" applyFont="1" applyFill="1" applyBorder="1" applyAlignment="1">
      <alignment vertical="center" shrinkToFit="1"/>
    </xf>
    <xf numFmtId="0" fontId="29" fillId="0" borderId="0" xfId="0" applyFont="1"/>
    <xf numFmtId="0" fontId="31" fillId="0" borderId="0" xfId="0" applyFont="1"/>
    <xf numFmtId="0" fontId="3" fillId="0" borderId="79" xfId="0" applyFont="1" applyBorder="1" applyAlignment="1">
      <alignment vertical="center"/>
    </xf>
    <xf numFmtId="49" fontId="3" fillId="0" borderId="79" xfId="0" applyNumberFormat="1" applyFont="1" applyBorder="1" applyAlignment="1">
      <alignment vertical="center"/>
    </xf>
    <xf numFmtId="0" fontId="9" fillId="0" borderId="79" xfId="0" applyFont="1" applyBorder="1" applyAlignment="1">
      <alignment horizontal="center" vertical="center"/>
    </xf>
    <xf numFmtId="0" fontId="32" fillId="6" borderId="0" xfId="0" applyFont="1" applyFill="1" applyAlignment="1">
      <alignment vertical="top" wrapText="1"/>
    </xf>
    <xf numFmtId="0" fontId="33" fillId="6" borderId="3" xfId="1" applyFont="1" applyFill="1" applyBorder="1" applyAlignment="1" applyProtection="1">
      <alignment vertical="top" wrapText="1"/>
    </xf>
    <xf numFmtId="0" fontId="1" fillId="2" borderId="1" xfId="0" applyFont="1" applyFill="1" applyBorder="1" applyAlignment="1">
      <alignment horizontal="center"/>
    </xf>
    <xf numFmtId="0" fontId="2" fillId="0" borderId="2" xfId="0" applyFont="1" applyBorder="1"/>
    <xf numFmtId="0" fontId="7" fillId="0" borderId="0" xfId="0" applyFont="1" applyAlignment="1">
      <alignment horizontal="center" vertical="center"/>
    </xf>
    <xf numFmtId="0" fontId="0" fillId="0" borderId="0" xfId="0"/>
    <xf numFmtId="0" fontId="23" fillId="0" borderId="5" xfId="0" applyFont="1" applyBorder="1" applyAlignment="1">
      <alignment horizontal="center" vertical="center"/>
    </xf>
    <xf numFmtId="0" fontId="27" fillId="0" borderId="46" xfId="0" applyFont="1" applyBorder="1"/>
    <xf numFmtId="0" fontId="23" fillId="0" borderId="7" xfId="0" applyFont="1" applyBorder="1" applyAlignment="1">
      <alignment horizontal="center" vertical="center"/>
    </xf>
    <xf numFmtId="0" fontId="27" fillId="0" borderId="8" xfId="0" applyFont="1" applyBorder="1"/>
    <xf numFmtId="0" fontId="23" fillId="0" borderId="10" xfId="0" applyFont="1" applyBorder="1" applyAlignment="1">
      <alignment horizontal="center" vertical="center"/>
    </xf>
    <xf numFmtId="0" fontId="27" fillId="0" borderId="3" xfId="0" applyFont="1" applyBorder="1"/>
    <xf numFmtId="0" fontId="23" fillId="0" borderId="13" xfId="0" applyFont="1" applyBorder="1" applyAlignment="1">
      <alignment horizontal="center" vertical="center" shrinkToFit="1"/>
    </xf>
    <xf numFmtId="0" fontId="23" fillId="0" borderId="11" xfId="0" applyFont="1" applyBorder="1" applyAlignment="1">
      <alignment horizontal="center" vertical="center" shrinkToFit="1"/>
    </xf>
    <xf numFmtId="0" fontId="23" fillId="9" borderId="69" xfId="0" applyFont="1" applyFill="1" applyBorder="1" applyAlignment="1">
      <alignment horizontal="center" vertical="center" shrinkToFit="1"/>
    </xf>
    <xf numFmtId="0" fontId="23" fillId="9" borderId="70" xfId="0" applyFont="1" applyFill="1" applyBorder="1" applyAlignment="1">
      <alignment horizontal="center" vertical="center" shrinkToFit="1"/>
    </xf>
    <xf numFmtId="0" fontId="23" fillId="0" borderId="14" xfId="0" applyFont="1" applyBorder="1" applyAlignment="1">
      <alignment horizontal="center" vertical="center" wrapText="1"/>
    </xf>
    <xf numFmtId="0" fontId="27" fillId="0" borderId="15" xfId="0" applyFont="1" applyBorder="1"/>
    <xf numFmtId="0" fontId="27" fillId="0" borderId="16" xfId="0" applyFont="1" applyBorder="1"/>
    <xf numFmtId="0" fontId="8" fillId="0" borderId="13" xfId="0" applyFont="1" applyBorder="1" applyAlignment="1">
      <alignment horizontal="center" vertical="center" wrapText="1"/>
    </xf>
    <xf numFmtId="0" fontId="2" fillId="0" borderId="8" xfId="0" applyFont="1" applyBorder="1"/>
    <xf numFmtId="0" fontId="2" fillId="0" borderId="11" xfId="0" applyFont="1" applyBorder="1"/>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23" fillId="0" borderId="8" xfId="0" applyFont="1" applyBorder="1" applyAlignment="1">
      <alignment horizontal="center" vertical="center" shrinkToFit="1"/>
    </xf>
    <xf numFmtId="0" fontId="27" fillId="0" borderId="9" xfId="0" applyFont="1" applyBorder="1"/>
    <xf numFmtId="0" fontId="17" fillId="0" borderId="32" xfId="0" applyFont="1" applyBorder="1" applyAlignment="1">
      <alignment horizontal="left" vertical="center" wrapText="1"/>
    </xf>
    <xf numFmtId="0" fontId="18" fillId="0" borderId="33" xfId="0" applyFont="1" applyBorder="1"/>
    <xf numFmtId="0" fontId="18" fillId="0" borderId="34" xfId="0" applyFont="1" applyBorder="1"/>
    <xf numFmtId="49" fontId="25" fillId="9" borderId="65" xfId="0" applyNumberFormat="1" applyFont="1" applyFill="1" applyBorder="1" applyAlignment="1">
      <alignment horizontal="center" vertical="center"/>
    </xf>
    <xf numFmtId="49" fontId="25" fillId="9" borderId="66" xfId="0" applyNumberFormat="1" applyFont="1" applyFill="1" applyBorder="1" applyAlignment="1">
      <alignment horizontal="center" vertical="center"/>
    </xf>
    <xf numFmtId="49" fontId="25" fillId="9" borderId="13" xfId="0" applyNumberFormat="1" applyFont="1" applyFill="1" applyBorder="1" applyAlignment="1">
      <alignment horizontal="center" vertical="center"/>
    </xf>
    <xf numFmtId="49" fontId="25" fillId="9" borderId="11" xfId="0" applyNumberFormat="1" applyFont="1" applyFill="1" applyBorder="1" applyAlignment="1">
      <alignment horizontal="center" vertical="center"/>
    </xf>
    <xf numFmtId="0" fontId="28" fillId="9" borderId="69" xfId="0" applyFont="1" applyFill="1" applyBorder="1" applyAlignment="1" applyProtection="1">
      <alignment horizontal="center" vertical="center"/>
      <protection locked="0"/>
    </xf>
    <xf numFmtId="0" fontId="28" fillId="9" borderId="76" xfId="0" applyFont="1" applyFill="1" applyBorder="1" applyAlignment="1" applyProtection="1">
      <alignment horizontal="center" vertical="center"/>
      <protection locked="0"/>
    </xf>
    <xf numFmtId="49" fontId="3" fillId="10" borderId="55" xfId="0" applyNumberFormat="1" applyFont="1" applyFill="1" applyBorder="1" applyAlignment="1">
      <alignment horizontal="center" vertical="center"/>
    </xf>
    <xf numFmtId="49" fontId="3" fillId="10" borderId="56" xfId="0" applyNumberFormat="1" applyFont="1" applyFill="1" applyBorder="1" applyAlignment="1">
      <alignment horizontal="center" vertical="center"/>
    </xf>
    <xf numFmtId="49" fontId="3" fillId="10" borderId="52" xfId="0" applyNumberFormat="1" applyFont="1" applyFill="1" applyBorder="1" applyAlignment="1">
      <alignment horizontal="center" vertical="center"/>
    </xf>
    <xf numFmtId="49" fontId="3" fillId="10" borderId="26" xfId="0" applyNumberFormat="1" applyFont="1" applyFill="1" applyBorder="1" applyAlignment="1">
      <alignment horizontal="center" vertical="center"/>
    </xf>
    <xf numFmtId="49" fontId="3" fillId="9" borderId="54" xfId="0" applyNumberFormat="1" applyFont="1" applyFill="1" applyBorder="1" applyAlignment="1">
      <alignment horizontal="center" vertical="center"/>
    </xf>
    <xf numFmtId="49" fontId="3" fillId="9" borderId="55" xfId="0" applyNumberFormat="1" applyFont="1" applyFill="1" applyBorder="1" applyAlignment="1">
      <alignment horizontal="center" vertical="center"/>
    </xf>
    <xf numFmtId="49" fontId="3" fillId="0" borderId="79" xfId="0" applyNumberFormat="1" applyFont="1" applyBorder="1" applyAlignment="1">
      <alignment horizontal="center" vertical="center"/>
    </xf>
    <xf numFmtId="49" fontId="3" fillId="9" borderId="52" xfId="0" applyNumberFormat="1" applyFont="1" applyFill="1" applyBorder="1" applyAlignment="1">
      <alignment horizontal="center" vertical="center"/>
    </xf>
    <xf numFmtId="49" fontId="3" fillId="9" borderId="26" xfId="0" applyNumberFormat="1" applyFont="1" applyFill="1" applyBorder="1" applyAlignment="1">
      <alignment horizontal="center" vertical="center"/>
    </xf>
  </cellXfs>
  <cellStyles count="2">
    <cellStyle name="ハイパーリンク" xfId="1" builtinId="8"/>
    <cellStyle name="標準" xfId="0" builtinId="0"/>
  </cellStyles>
  <dxfs count="5">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571500</xdr:colOff>
      <xdr:row>16</xdr:row>
      <xdr:rowOff>9525</xdr:rowOff>
    </xdr:from>
    <xdr:ext cx="4686300" cy="857250"/>
    <xdr:sp macro="" textlink="">
      <xdr:nvSpPr>
        <xdr:cNvPr id="3" name="Shape 3">
          <a:extLst>
            <a:ext uri="{FF2B5EF4-FFF2-40B4-BE49-F238E27FC236}">
              <a16:creationId xmlns:a16="http://schemas.microsoft.com/office/drawing/2014/main" id="{00000000-0008-0000-0000-000003000000}"/>
            </a:ext>
          </a:extLst>
        </xdr:cNvPr>
        <xdr:cNvSpPr/>
      </xdr:nvSpPr>
      <xdr:spPr>
        <a:xfrm>
          <a:off x="3007613" y="3356138"/>
          <a:ext cx="4676775" cy="8477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9</xdr:row>
      <xdr:rowOff>0</xdr:rowOff>
    </xdr:from>
    <xdr:ext cx="5229225" cy="933450"/>
    <xdr:sp macro="" textlink="">
      <xdr:nvSpPr>
        <xdr:cNvPr id="4" name="Shape 4">
          <a:extLst>
            <a:ext uri="{FF2B5EF4-FFF2-40B4-BE49-F238E27FC236}">
              <a16:creationId xmlns:a16="http://schemas.microsoft.com/office/drawing/2014/main" id="{00000000-0008-0000-0000-000004000000}"/>
            </a:ext>
          </a:extLst>
        </xdr:cNvPr>
        <xdr:cNvSpPr/>
      </xdr:nvSpPr>
      <xdr:spPr>
        <a:xfrm>
          <a:off x="2736150" y="3318038"/>
          <a:ext cx="5219700" cy="9239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9</xdr:row>
      <xdr:rowOff>0</xdr:rowOff>
    </xdr:from>
    <xdr:ext cx="5229225" cy="933450"/>
    <xdr:sp macro="" textlink="">
      <xdr:nvSpPr>
        <xdr:cNvPr id="2" name="Shape 4">
          <a:extLst>
            <a:ext uri="{FF2B5EF4-FFF2-40B4-BE49-F238E27FC236}">
              <a16:creationId xmlns:a16="http://schemas.microsoft.com/office/drawing/2014/main" id="{00000000-0008-0000-0000-000002000000}"/>
            </a:ext>
          </a:extLst>
        </xdr:cNvPr>
        <xdr:cNvSpPr/>
      </xdr:nvSpPr>
      <xdr:spPr>
        <a:xfrm>
          <a:off x="2736150" y="3318038"/>
          <a:ext cx="5219700" cy="9239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9</xdr:row>
      <xdr:rowOff>0</xdr:rowOff>
    </xdr:from>
    <xdr:ext cx="5229225" cy="933450"/>
    <xdr:sp macro="" textlink="">
      <xdr:nvSpPr>
        <xdr:cNvPr id="5" name="Shape 4">
          <a:extLst>
            <a:ext uri="{FF2B5EF4-FFF2-40B4-BE49-F238E27FC236}">
              <a16:creationId xmlns:a16="http://schemas.microsoft.com/office/drawing/2014/main" id="{00000000-0008-0000-0000-000005000000}"/>
            </a:ext>
          </a:extLst>
        </xdr:cNvPr>
        <xdr:cNvSpPr/>
      </xdr:nvSpPr>
      <xdr:spPr>
        <a:xfrm>
          <a:off x="2736150" y="3318038"/>
          <a:ext cx="5219700" cy="9239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19050</xdr:colOff>
      <xdr:row>9</xdr:row>
      <xdr:rowOff>0</xdr:rowOff>
    </xdr:from>
    <xdr:ext cx="5229225" cy="933450"/>
    <xdr:sp macro="" textlink="">
      <xdr:nvSpPr>
        <xdr:cNvPr id="6" name="Shape 4">
          <a:extLst>
            <a:ext uri="{FF2B5EF4-FFF2-40B4-BE49-F238E27FC236}">
              <a16:creationId xmlns:a16="http://schemas.microsoft.com/office/drawing/2014/main" id="{00000000-0008-0000-0000-000006000000}"/>
            </a:ext>
          </a:extLst>
        </xdr:cNvPr>
        <xdr:cNvSpPr/>
      </xdr:nvSpPr>
      <xdr:spPr>
        <a:xfrm>
          <a:off x="2736150" y="3318038"/>
          <a:ext cx="5219700" cy="92392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561975</xdr:colOff>
      <xdr:row>22</xdr:row>
      <xdr:rowOff>0</xdr:rowOff>
    </xdr:from>
    <xdr:ext cx="4705350" cy="847725"/>
    <xdr:sp macro="" textlink="">
      <xdr:nvSpPr>
        <xdr:cNvPr id="7" name="Shape 5">
          <a:extLst>
            <a:ext uri="{FF2B5EF4-FFF2-40B4-BE49-F238E27FC236}">
              <a16:creationId xmlns:a16="http://schemas.microsoft.com/office/drawing/2014/main" id="{00000000-0008-0000-0000-000007000000}"/>
            </a:ext>
          </a:extLst>
        </xdr:cNvPr>
        <xdr:cNvSpPr/>
      </xdr:nvSpPr>
      <xdr:spPr>
        <a:xfrm>
          <a:off x="2998088" y="3360900"/>
          <a:ext cx="4695825" cy="83820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190500</xdr:colOff>
      <xdr:row>3</xdr:row>
      <xdr:rowOff>47625</xdr:rowOff>
    </xdr:from>
    <xdr:ext cx="4000500" cy="2476500"/>
    <xdr:sp macro="" textlink="">
      <xdr:nvSpPr>
        <xdr:cNvPr id="6" name="Shape 6">
          <a:extLst>
            <a:ext uri="{FF2B5EF4-FFF2-40B4-BE49-F238E27FC236}">
              <a16:creationId xmlns:a16="http://schemas.microsoft.com/office/drawing/2014/main" id="{00000000-0008-0000-0100-000006000000}"/>
            </a:ext>
          </a:extLst>
        </xdr:cNvPr>
        <xdr:cNvSpPr/>
      </xdr:nvSpPr>
      <xdr:spPr>
        <a:xfrm>
          <a:off x="6572250" y="695325"/>
          <a:ext cx="4000500" cy="2476500"/>
        </a:xfrm>
        <a:prstGeom prst="horizontalScroll">
          <a:avLst>
            <a:gd name="adj" fmla="val 12500"/>
          </a:avLst>
        </a:prstGeom>
        <a:solidFill>
          <a:srgbClr val="CCFFCC"/>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i="0" u="none" strike="noStrike">
              <a:solidFill>
                <a:srgbClr val="000000"/>
              </a:solidFill>
              <a:latin typeface="MS PGothic"/>
              <a:ea typeface="MS PGothic"/>
              <a:cs typeface="MS PGothic"/>
              <a:sym typeface="MS PGothic"/>
            </a:rPr>
            <a:t>★名前の６文字ルールをお願いします。</a:t>
          </a:r>
          <a:endParaRPr sz="1400"/>
        </a:p>
        <a:p>
          <a:pPr marL="0" lvl="0" indent="0" algn="l" rtl="0">
            <a:spcBef>
              <a:spcPts val="0"/>
            </a:spcBef>
            <a:spcAft>
              <a:spcPts val="0"/>
            </a:spcAft>
            <a:buNone/>
          </a:pPr>
          <a:r>
            <a:rPr lang="en-US" sz="1200" b="1" i="0" u="none" strike="noStrike">
              <a:solidFill>
                <a:srgbClr val="000000"/>
              </a:solidFill>
              <a:latin typeface="MS PGothic"/>
              <a:ea typeface="MS PGothic"/>
              <a:cs typeface="MS PGothic"/>
              <a:sym typeface="MS PGothic"/>
            </a:rPr>
            <a:t>全部で６文字になるように入力してください。</a:t>
          </a:r>
          <a:endParaRPr sz="1600" b="1"/>
        </a:p>
        <a:p>
          <a:pPr marL="0" lvl="0" indent="0" algn="l" rtl="0">
            <a:spcBef>
              <a:spcPts val="0"/>
            </a:spcBef>
            <a:spcAft>
              <a:spcPts val="0"/>
            </a:spcAft>
            <a:buNone/>
          </a:pPr>
          <a:r>
            <a:rPr lang="en-US" sz="1200" b="1" i="0" u="none" strike="noStrike">
              <a:solidFill>
                <a:srgbClr val="000000"/>
              </a:solidFill>
              <a:latin typeface="MS PGothic"/>
              <a:ea typeface="MS PGothic"/>
              <a:cs typeface="MS PGothic"/>
              <a:sym typeface="MS PGothic"/>
            </a:rPr>
            <a:t>（それより多いときはかまいません）</a:t>
          </a:r>
          <a:endParaRPr sz="1600" b="1"/>
        </a:p>
        <a:p>
          <a:pPr marL="0" lvl="0" indent="0" algn="l" rtl="0">
            <a:spcBef>
              <a:spcPts val="0"/>
            </a:spcBef>
            <a:spcAft>
              <a:spcPts val="0"/>
            </a:spcAft>
            <a:buNone/>
          </a:pPr>
          <a:endParaRPr sz="1200" b="1"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r>
            <a:rPr lang="en-US" sz="1200" b="1" i="0" u="none" strike="noStrike">
              <a:solidFill>
                <a:srgbClr val="000000"/>
              </a:solidFill>
              <a:latin typeface="MS Gothic"/>
              <a:ea typeface="MS Gothic"/>
              <a:cs typeface="MS Gothic"/>
              <a:sym typeface="MS Gothic"/>
            </a:rPr>
            <a:t>例</a:t>
          </a:r>
          <a:endParaRPr sz="1600" b="1"/>
        </a:p>
        <a:p>
          <a:pPr marL="0" lvl="0" indent="0" algn="l" rtl="0">
            <a:spcBef>
              <a:spcPts val="0"/>
            </a:spcBef>
            <a:spcAft>
              <a:spcPts val="0"/>
            </a:spcAft>
            <a:buNone/>
          </a:pPr>
          <a:r>
            <a:rPr lang="en-US" sz="1200" b="1" i="0" u="none" strike="noStrike">
              <a:solidFill>
                <a:srgbClr val="000000"/>
              </a:solidFill>
              <a:latin typeface="MS Gothic"/>
              <a:ea typeface="MS Gothic"/>
              <a:cs typeface="MS Gothic"/>
              <a:sym typeface="MS Gothic"/>
            </a:rPr>
            <a:t>１２３４５６</a:t>
          </a:r>
          <a:endParaRPr sz="1600" b="1"/>
        </a:p>
        <a:p>
          <a:pPr marL="0" lvl="0" indent="0" algn="l" rtl="0">
            <a:spcBef>
              <a:spcPts val="0"/>
            </a:spcBef>
            <a:spcAft>
              <a:spcPts val="0"/>
            </a:spcAft>
            <a:buNone/>
          </a:pPr>
          <a:r>
            <a:rPr lang="en-US" sz="1200" b="1" i="0" u="none" strike="noStrike">
              <a:solidFill>
                <a:srgbClr val="000000"/>
              </a:solidFill>
              <a:latin typeface="MS Gothic"/>
              <a:ea typeface="MS Gothic"/>
              <a:cs typeface="MS Gothic"/>
              <a:sym typeface="MS Gothic"/>
            </a:rPr>
            <a:t>坂本　　龍馬</a:t>
          </a:r>
          <a:endParaRPr sz="1600" b="1"/>
        </a:p>
        <a:p>
          <a:pPr marL="0" lvl="0" indent="0" algn="l" rtl="0">
            <a:spcBef>
              <a:spcPts val="0"/>
            </a:spcBef>
            <a:spcAft>
              <a:spcPts val="0"/>
            </a:spcAft>
            <a:buNone/>
          </a:pPr>
          <a:endParaRPr sz="1100" i="0" u="none" strike="noStrike">
            <a:solidFill>
              <a:srgbClr val="000000"/>
            </a:solidFill>
            <a:latin typeface="MS Gothic"/>
            <a:ea typeface="MS Gothic"/>
            <a:cs typeface="MS Gothic"/>
            <a:sym typeface="MS Gothic"/>
          </a:endParaRPr>
        </a:p>
      </xdr:txBody>
    </xdr:sp>
    <xdr:clientData fLocksWithSheet="0"/>
  </xdr:oneCellAnchor>
  <xdr:oneCellAnchor>
    <xdr:from>
      <xdr:col>12</xdr:col>
      <xdr:colOff>95250</xdr:colOff>
      <xdr:row>0</xdr:row>
      <xdr:rowOff>133350</xdr:rowOff>
    </xdr:from>
    <xdr:ext cx="4181475" cy="438150"/>
    <xdr:sp macro="" textlink="">
      <xdr:nvSpPr>
        <xdr:cNvPr id="7" name="Shape 7">
          <a:extLst>
            <a:ext uri="{FF2B5EF4-FFF2-40B4-BE49-F238E27FC236}">
              <a16:creationId xmlns:a16="http://schemas.microsoft.com/office/drawing/2014/main" id="{00000000-0008-0000-0100-000007000000}"/>
            </a:ext>
          </a:extLst>
        </xdr:cNvPr>
        <xdr:cNvSpPr/>
      </xdr:nvSpPr>
      <xdr:spPr>
        <a:xfrm>
          <a:off x="5972175" y="133350"/>
          <a:ext cx="4181475" cy="4381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i="0" u="none" strike="noStrike">
              <a:solidFill>
                <a:srgbClr val="000000"/>
              </a:solidFill>
              <a:latin typeface="MS PGothic"/>
              <a:ea typeface="MS PGothic"/>
              <a:cs typeface="MS PGothic"/>
              <a:sym typeface="MS PGothic"/>
            </a:rPr>
            <a:t>★この色</a:t>
          </a:r>
          <a:r>
            <a:rPr lang="ja-JP" altLang="en-US" sz="2000" i="0" u="none" strike="noStrike">
              <a:solidFill>
                <a:srgbClr val="000000"/>
              </a:solidFill>
              <a:latin typeface="MS PGothic"/>
              <a:ea typeface="MS PGothic"/>
              <a:cs typeface="MS PGothic"/>
              <a:sym typeface="MS PGothic"/>
            </a:rPr>
            <a:t>のセルへ入力</a:t>
          </a:r>
          <a:r>
            <a:rPr lang="en-US" sz="2000" i="0" u="none" strike="noStrike">
              <a:solidFill>
                <a:srgbClr val="000000"/>
              </a:solidFill>
              <a:latin typeface="MS PGothic"/>
              <a:ea typeface="MS PGothic"/>
              <a:cs typeface="MS PGothic"/>
              <a:sym typeface="MS PGothic"/>
            </a:rPr>
            <a:t>してください。</a:t>
          </a:r>
          <a:endParaRPr sz="1400"/>
        </a:p>
        <a:p>
          <a:pPr marL="0" lvl="0" indent="0" algn="l" rtl="0">
            <a:spcBef>
              <a:spcPts val="0"/>
            </a:spcBef>
            <a:spcAft>
              <a:spcPts val="0"/>
            </a:spcAft>
            <a:buNone/>
          </a:pPr>
          <a:endParaRPr sz="200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200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200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2000" b="0" i="0" u="none" strike="noStrike">
            <a:solidFill>
              <a:srgbClr val="000000"/>
            </a:solidFill>
            <a:latin typeface="MS PGothic"/>
            <a:ea typeface="MS PGothic"/>
            <a:cs typeface="MS PGothic"/>
            <a:sym typeface="MS PGothic"/>
          </a:endParaRPr>
        </a:p>
        <a:p>
          <a:pPr marL="0" lvl="0" indent="0" algn="l" rtl="0">
            <a:spcBef>
              <a:spcPts val="0"/>
            </a:spcBef>
            <a:spcAft>
              <a:spcPts val="0"/>
            </a:spcAft>
            <a:buNone/>
          </a:pPr>
          <a:endParaRPr sz="2000" b="0" i="0" u="none" strike="noStrike">
            <a:solidFill>
              <a:srgbClr val="000000"/>
            </a:solidFill>
            <a:latin typeface="MS PGothic"/>
            <a:ea typeface="MS PGothic"/>
            <a:cs typeface="MS PGothic"/>
            <a:sym typeface="MS PGothic"/>
          </a:endParaRPr>
        </a:p>
      </xdr:txBody>
    </xdr:sp>
    <xdr:clientData fLocksWithSheet="0"/>
  </xdr:oneCellAnchor>
  <xdr:twoCellAnchor editAs="oneCell">
    <xdr:from>
      <xdr:col>24</xdr:col>
      <xdr:colOff>231937</xdr:colOff>
      <xdr:row>0</xdr:row>
      <xdr:rowOff>83362</xdr:rowOff>
    </xdr:from>
    <xdr:to>
      <xdr:col>33</xdr:col>
      <xdr:colOff>22325</xdr:colOff>
      <xdr:row>27</xdr:row>
      <xdr:rowOff>82483</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178317" y="83362"/>
          <a:ext cx="5048188" cy="6605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480060</xdr:colOff>
      <xdr:row>18</xdr:row>
      <xdr:rowOff>11355</xdr:rowOff>
    </xdr:from>
    <xdr:to>
      <xdr:col>23</xdr:col>
      <xdr:colOff>380393</xdr:colOff>
      <xdr:row>54</xdr:row>
      <xdr:rowOff>67086</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6842760" y="4796715"/>
          <a:ext cx="5935373" cy="9032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2801</xdr:colOff>
      <xdr:row>29</xdr:row>
      <xdr:rowOff>189604</xdr:rowOff>
    </xdr:from>
    <xdr:to>
      <xdr:col>11</xdr:col>
      <xdr:colOff>718234</xdr:colOff>
      <xdr:row>36</xdr:row>
      <xdr:rowOff>154677</xdr:rowOff>
    </xdr:to>
    <xdr:sp macro="" textlink="">
      <xdr:nvSpPr>
        <xdr:cNvPr id="13" name="四角形: 角を丸くする 6">
          <a:extLst>
            <a:ext uri="{FF2B5EF4-FFF2-40B4-BE49-F238E27FC236}">
              <a16:creationId xmlns:a16="http://schemas.microsoft.com/office/drawing/2014/main" id="{00000000-0008-0000-0100-00000D000000}"/>
            </a:ext>
          </a:extLst>
        </xdr:cNvPr>
        <xdr:cNvSpPr/>
      </xdr:nvSpPr>
      <xdr:spPr>
        <a:xfrm>
          <a:off x="3309881" y="7207624"/>
          <a:ext cx="2925233" cy="1405253"/>
        </a:xfrm>
        <a:prstGeom prst="roundRect">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ダブルスの追加枠</a:t>
          </a:r>
          <a:r>
            <a:rPr kumimoji="1" lang="ja-JP" altLang="en-US" sz="1400">
              <a:solidFill>
                <a:schemeClr val="tx1"/>
              </a:solidFill>
            </a:rPr>
            <a:t>は、前年度新人大会ダブルスにおいて「</a:t>
          </a:r>
          <a:r>
            <a:rPr kumimoji="1" lang="ja-JP" altLang="en-US" sz="1400" b="1">
              <a:solidFill>
                <a:srgbClr val="FF0000"/>
              </a:solidFill>
            </a:rPr>
            <a:t>ベスト３２に入った組数</a:t>
          </a:r>
          <a:r>
            <a:rPr kumimoji="1" lang="ja-JP" altLang="en-US" sz="1400">
              <a:solidFill>
                <a:schemeClr val="tx1"/>
              </a:solidFill>
            </a:rPr>
            <a:t>」（</a:t>
          </a:r>
          <a:r>
            <a:rPr kumimoji="1" lang="ja-JP" altLang="en-US" sz="1400" b="1">
              <a:solidFill>
                <a:srgbClr val="FF0000"/>
              </a:solidFill>
            </a:rPr>
            <a:t>学校が獲得した「枠」</a:t>
          </a:r>
          <a:r>
            <a:rPr kumimoji="1" lang="ja-JP" altLang="en-US" sz="1400">
              <a:solidFill>
                <a:schemeClr val="tx1"/>
              </a:solidFill>
            </a:rPr>
            <a:t>）として考えて下さい。</a:t>
          </a:r>
          <a:endParaRPr kumimoji="1" lang="ja-JP" altLang="en-US" sz="1100"/>
        </a:p>
      </xdr:txBody>
    </xdr:sp>
    <xdr:clientData fPrintsWithSheet="0"/>
  </xdr:twoCellAnchor>
  <xdr:twoCellAnchor>
    <xdr:from>
      <xdr:col>6</xdr:col>
      <xdr:colOff>76028</xdr:colOff>
      <xdr:row>31</xdr:row>
      <xdr:rowOff>173864</xdr:rowOff>
    </xdr:from>
    <xdr:to>
      <xdr:col>7</xdr:col>
      <xdr:colOff>296669</xdr:colOff>
      <xdr:row>34</xdr:row>
      <xdr:rowOff>27729</xdr:rowOff>
    </xdr:to>
    <xdr:sp macro="" textlink="">
      <xdr:nvSpPr>
        <xdr:cNvPr id="14" name="矢印: 上 3">
          <a:extLst>
            <a:ext uri="{FF2B5EF4-FFF2-40B4-BE49-F238E27FC236}">
              <a16:creationId xmlns:a16="http://schemas.microsoft.com/office/drawing/2014/main" id="{00000000-0008-0000-0100-00000E000000}"/>
            </a:ext>
          </a:extLst>
        </xdr:cNvPr>
        <xdr:cNvSpPr/>
      </xdr:nvSpPr>
      <xdr:spPr>
        <a:xfrm rot="16200000">
          <a:off x="2823322" y="7637370"/>
          <a:ext cx="472430" cy="390970"/>
        </a:xfrm>
        <a:prstGeom prst="upArrow">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12</xdr:col>
      <xdr:colOff>47627</xdr:colOff>
      <xdr:row>20</xdr:row>
      <xdr:rowOff>152399</xdr:rowOff>
    </xdr:from>
    <xdr:to>
      <xdr:col>12</xdr:col>
      <xdr:colOff>491096</xdr:colOff>
      <xdr:row>23</xdr:row>
      <xdr:rowOff>91239</xdr:rowOff>
    </xdr:to>
    <xdr:sp macro="" textlink="">
      <xdr:nvSpPr>
        <xdr:cNvPr id="15" name="矢印: 右 7">
          <a:extLst>
            <a:ext uri="{FF2B5EF4-FFF2-40B4-BE49-F238E27FC236}">
              <a16:creationId xmlns:a16="http://schemas.microsoft.com/office/drawing/2014/main" id="{00000000-0008-0000-0100-00000F000000}"/>
            </a:ext>
          </a:extLst>
        </xdr:cNvPr>
        <xdr:cNvSpPr/>
      </xdr:nvSpPr>
      <xdr:spPr>
        <a:xfrm rot="622416">
          <a:off x="6429377" y="5286374"/>
          <a:ext cx="443469" cy="5674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15240</xdr:colOff>
      <xdr:row>37</xdr:row>
      <xdr:rowOff>60960</xdr:rowOff>
    </xdr:from>
    <xdr:to>
      <xdr:col>11</xdr:col>
      <xdr:colOff>338610</xdr:colOff>
      <xdr:row>38</xdr:row>
      <xdr:rowOff>204204</xdr:rowOff>
    </xdr:to>
    <xdr:sp macro="" textlink="">
      <xdr:nvSpPr>
        <xdr:cNvPr id="16" name="四角形: 角を丸くする 20">
          <a:extLst>
            <a:ext uri="{FF2B5EF4-FFF2-40B4-BE49-F238E27FC236}">
              <a16:creationId xmlns:a16="http://schemas.microsoft.com/office/drawing/2014/main" id="{00000000-0008-0000-0100-000010000000}"/>
            </a:ext>
          </a:extLst>
        </xdr:cNvPr>
        <xdr:cNvSpPr/>
      </xdr:nvSpPr>
      <xdr:spPr>
        <a:xfrm>
          <a:off x="3322320" y="8724900"/>
          <a:ext cx="2533170" cy="348984"/>
        </a:xfrm>
        <a:prstGeom prst="roundRect">
          <a:avLst/>
        </a:prstGeom>
        <a:solidFill>
          <a:srgbClr val="66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こちらへ転記してください</a:t>
          </a:r>
          <a:r>
            <a:rPr kumimoji="1" lang="ja-JP" altLang="en-US" sz="1600" b="1">
              <a:solidFill>
                <a:schemeClr val="tx1"/>
              </a:solidFill>
            </a:rPr>
            <a:t>。</a:t>
          </a:r>
          <a:endParaRPr kumimoji="1" lang="en-US" altLang="ja-JP" sz="1600" b="1">
            <a:solidFill>
              <a:schemeClr val="tx1"/>
            </a:solidFill>
          </a:endParaRPr>
        </a:p>
      </xdr:txBody>
    </xdr:sp>
    <xdr:clientData fPrintsWithSheet="0"/>
  </xdr:twoCellAnchor>
  <xdr:twoCellAnchor>
    <xdr:from>
      <xdr:col>6</xdr:col>
      <xdr:colOff>60961</xdr:colOff>
      <xdr:row>36</xdr:row>
      <xdr:rowOff>182880</xdr:rowOff>
    </xdr:from>
    <xdr:to>
      <xdr:col>7</xdr:col>
      <xdr:colOff>305156</xdr:colOff>
      <xdr:row>39</xdr:row>
      <xdr:rowOff>46450</xdr:rowOff>
    </xdr:to>
    <xdr:sp macro="" textlink="">
      <xdr:nvSpPr>
        <xdr:cNvPr id="17" name="矢印: 上 21">
          <a:extLst>
            <a:ext uri="{FF2B5EF4-FFF2-40B4-BE49-F238E27FC236}">
              <a16:creationId xmlns:a16="http://schemas.microsoft.com/office/drawing/2014/main" id="{00000000-0008-0000-0100-000011000000}"/>
            </a:ext>
          </a:extLst>
        </xdr:cNvPr>
        <xdr:cNvSpPr/>
      </xdr:nvSpPr>
      <xdr:spPr>
        <a:xfrm rot="16200000">
          <a:off x="2815404" y="8675557"/>
          <a:ext cx="480790" cy="411835"/>
        </a:xfrm>
        <a:prstGeom prst="upArrow">
          <a:avLst/>
        </a:prstGeom>
        <a:solidFill>
          <a:srgbClr val="66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fPrint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harada@otacity-hs.ed.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B1"/>
    </sheetView>
  </sheetViews>
  <sheetFormatPr defaultColWidth="12.6640625" defaultRowHeight="15" customHeight="1"/>
  <cols>
    <col min="1" max="1" width="9" customWidth="1"/>
    <col min="2" max="2" width="59.88671875" customWidth="1"/>
    <col min="3" max="6" width="9" customWidth="1"/>
    <col min="7" max="26" width="8" customWidth="1"/>
  </cols>
  <sheetData>
    <row r="1" spans="1:26" ht="30.75" customHeight="1">
      <c r="A1" s="123" t="s">
        <v>0</v>
      </c>
      <c r="B1" s="124"/>
      <c r="C1" s="1"/>
      <c r="D1" s="1"/>
      <c r="E1" s="1"/>
      <c r="F1" s="1"/>
      <c r="G1" s="1"/>
      <c r="H1" s="1"/>
      <c r="I1" s="1"/>
      <c r="J1" s="1"/>
      <c r="K1" s="1"/>
      <c r="L1" s="1"/>
      <c r="M1" s="1"/>
      <c r="N1" s="1"/>
      <c r="O1" s="1"/>
      <c r="P1" s="1"/>
      <c r="Q1" s="1"/>
      <c r="R1" s="1"/>
      <c r="S1" s="1"/>
      <c r="T1" s="1"/>
      <c r="U1" s="1"/>
      <c r="V1" s="1"/>
      <c r="W1" s="1"/>
      <c r="X1" s="1"/>
      <c r="Y1" s="1"/>
      <c r="Z1" s="1"/>
    </row>
    <row r="2" spans="1:26" ht="13.5" customHeight="1">
      <c r="A2" s="1"/>
      <c r="B2" s="2"/>
      <c r="C2" s="1"/>
      <c r="D2" s="1"/>
      <c r="E2" s="1"/>
      <c r="F2" s="1"/>
      <c r="G2" s="1"/>
      <c r="H2" s="1"/>
      <c r="I2" s="1"/>
      <c r="J2" s="1"/>
      <c r="K2" s="1"/>
      <c r="L2" s="1"/>
      <c r="M2" s="1"/>
      <c r="N2" s="1"/>
      <c r="O2" s="1"/>
      <c r="P2" s="1"/>
      <c r="Q2" s="1"/>
      <c r="R2" s="1"/>
      <c r="S2" s="1"/>
      <c r="T2" s="1"/>
      <c r="U2" s="1"/>
      <c r="V2" s="1"/>
      <c r="W2" s="1"/>
      <c r="X2" s="1"/>
      <c r="Y2" s="1"/>
      <c r="Z2" s="1"/>
    </row>
    <row r="3" spans="1:26" ht="14.25" customHeight="1">
      <c r="A3" s="3" t="s">
        <v>1</v>
      </c>
      <c r="B3" s="2"/>
      <c r="C3" s="1"/>
      <c r="D3" s="1"/>
      <c r="E3" s="1"/>
      <c r="F3" s="1"/>
      <c r="G3" s="1"/>
      <c r="H3" s="1"/>
      <c r="I3" s="1"/>
      <c r="J3" s="1"/>
      <c r="K3" s="1"/>
      <c r="L3" s="1"/>
      <c r="M3" s="1"/>
      <c r="N3" s="1"/>
      <c r="O3" s="1"/>
      <c r="P3" s="1"/>
      <c r="Q3" s="1"/>
      <c r="R3" s="1"/>
      <c r="S3" s="1"/>
      <c r="T3" s="1"/>
      <c r="U3" s="1"/>
      <c r="V3" s="1"/>
      <c r="W3" s="1"/>
      <c r="X3" s="1"/>
      <c r="Y3" s="1"/>
      <c r="Z3" s="1"/>
    </row>
    <row r="4" spans="1:26" ht="13.5" customHeight="1">
      <c r="A4" s="1"/>
      <c r="B4" s="4" t="s">
        <v>2</v>
      </c>
      <c r="C4" s="1"/>
      <c r="D4" s="1"/>
      <c r="E4" s="1"/>
      <c r="F4" s="1"/>
      <c r="G4" s="1"/>
      <c r="H4" s="1"/>
      <c r="I4" s="1"/>
      <c r="J4" s="1"/>
      <c r="K4" s="1"/>
      <c r="L4" s="1"/>
      <c r="M4" s="1"/>
      <c r="N4" s="1"/>
      <c r="O4" s="1"/>
      <c r="P4" s="1"/>
      <c r="Q4" s="1"/>
      <c r="R4" s="1"/>
      <c r="S4" s="1"/>
      <c r="T4" s="1"/>
      <c r="U4" s="1"/>
      <c r="V4" s="1"/>
      <c r="W4" s="1"/>
      <c r="X4" s="1"/>
      <c r="Y4" s="1"/>
      <c r="Z4" s="1"/>
    </row>
    <row r="5" spans="1:26" ht="13.5" customHeight="1">
      <c r="A5" s="1"/>
      <c r="B5" s="5" t="s">
        <v>3</v>
      </c>
      <c r="C5" s="1"/>
      <c r="D5" s="1"/>
      <c r="E5" s="1"/>
      <c r="F5" s="1"/>
      <c r="G5" s="1"/>
      <c r="H5" s="1"/>
      <c r="I5" s="1"/>
      <c r="J5" s="1"/>
      <c r="K5" s="1"/>
      <c r="L5" s="1"/>
      <c r="M5" s="1"/>
      <c r="N5" s="1"/>
      <c r="O5" s="1"/>
      <c r="P5" s="1"/>
      <c r="Q5" s="1"/>
      <c r="R5" s="1"/>
      <c r="S5" s="1"/>
      <c r="T5" s="1"/>
      <c r="U5" s="1"/>
      <c r="V5" s="1"/>
      <c r="W5" s="1"/>
      <c r="X5" s="1"/>
      <c r="Y5" s="1"/>
      <c r="Z5" s="1"/>
    </row>
    <row r="6" spans="1:26" ht="13.5" customHeight="1">
      <c r="A6" s="1"/>
      <c r="B6" s="6" t="s">
        <v>36</v>
      </c>
      <c r="C6" s="7"/>
      <c r="D6" s="1"/>
      <c r="E6" s="1"/>
      <c r="F6" s="1"/>
      <c r="G6" s="1"/>
      <c r="H6" s="1"/>
      <c r="I6" s="1"/>
      <c r="J6" s="1"/>
      <c r="K6" s="1"/>
      <c r="L6" s="1"/>
      <c r="M6" s="1"/>
      <c r="N6" s="1"/>
      <c r="O6" s="1"/>
      <c r="P6" s="1"/>
      <c r="Q6" s="1"/>
      <c r="R6" s="1"/>
      <c r="S6" s="1"/>
      <c r="T6" s="1"/>
      <c r="U6" s="1"/>
      <c r="V6" s="1"/>
      <c r="W6" s="1"/>
      <c r="X6" s="1"/>
      <c r="Y6" s="1"/>
      <c r="Z6" s="1"/>
    </row>
    <row r="7" spans="1:26" ht="13.5" customHeight="1">
      <c r="A7" s="1"/>
      <c r="B7" s="5" t="s">
        <v>3</v>
      </c>
      <c r="C7" s="7"/>
      <c r="D7" s="1"/>
      <c r="E7" s="1"/>
      <c r="F7" s="1"/>
      <c r="G7" s="1"/>
      <c r="H7" s="1"/>
      <c r="I7" s="1"/>
      <c r="J7" s="1"/>
      <c r="K7" s="1"/>
      <c r="L7" s="1"/>
      <c r="M7" s="1"/>
      <c r="N7" s="1"/>
      <c r="O7" s="1"/>
      <c r="P7" s="1"/>
      <c r="Q7" s="1"/>
      <c r="R7" s="1"/>
      <c r="S7" s="1"/>
      <c r="T7" s="1"/>
      <c r="U7" s="1"/>
      <c r="V7" s="1"/>
      <c r="W7" s="1"/>
      <c r="X7" s="1"/>
      <c r="Y7" s="1"/>
      <c r="Z7" s="1"/>
    </row>
    <row r="8" spans="1:26" ht="13.5" customHeight="1">
      <c r="A8" s="1"/>
      <c r="B8" s="8" t="s">
        <v>37</v>
      </c>
      <c r="C8" s="7" t="s">
        <v>4</v>
      </c>
      <c r="D8" s="1"/>
      <c r="E8" s="1"/>
      <c r="F8" s="1"/>
      <c r="G8" s="1"/>
      <c r="H8" s="1"/>
      <c r="I8" s="1"/>
      <c r="J8" s="1"/>
      <c r="K8" s="1"/>
      <c r="L8" s="1"/>
      <c r="M8" s="1"/>
      <c r="N8" s="1"/>
      <c r="O8" s="1"/>
      <c r="P8" s="1"/>
      <c r="Q8" s="1"/>
      <c r="R8" s="1"/>
      <c r="S8" s="1"/>
      <c r="T8" s="1"/>
      <c r="U8" s="1"/>
      <c r="V8" s="1"/>
      <c r="W8" s="1"/>
      <c r="X8" s="1"/>
      <c r="Y8" s="1"/>
      <c r="Z8" s="1"/>
    </row>
    <row r="9" spans="1:26" ht="13.5" customHeight="1">
      <c r="A9" s="1"/>
      <c r="B9" s="2"/>
      <c r="C9" s="1"/>
      <c r="D9" s="1"/>
      <c r="E9" s="1"/>
      <c r="F9" s="1"/>
      <c r="G9" s="1"/>
      <c r="H9" s="1"/>
      <c r="I9" s="1"/>
      <c r="J9" s="1"/>
      <c r="K9" s="1"/>
      <c r="L9" s="1"/>
      <c r="M9" s="1"/>
      <c r="N9" s="1"/>
      <c r="O9" s="1"/>
      <c r="P9" s="1"/>
      <c r="Q9" s="1"/>
      <c r="R9" s="1"/>
      <c r="S9" s="1"/>
      <c r="T9" s="1"/>
      <c r="U9" s="1"/>
      <c r="V9" s="1"/>
      <c r="W9" s="1"/>
      <c r="X9" s="1"/>
      <c r="Y9" s="1"/>
      <c r="Z9" s="1"/>
    </row>
    <row r="10" spans="1:26" ht="14.25" customHeight="1">
      <c r="A10" s="9" t="s">
        <v>5</v>
      </c>
      <c r="B10" s="10"/>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3.5" customHeight="1">
      <c r="A11" s="11"/>
      <c r="B11" s="121" t="s">
        <v>66</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28.5" customHeight="1">
      <c r="A12" s="11"/>
      <c r="B12" s="122" t="s">
        <v>101</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3.5" customHeight="1">
      <c r="A13" s="11"/>
      <c r="B13" s="10"/>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3.5" customHeight="1">
      <c r="A14" s="11"/>
      <c r="B14" s="10"/>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3.5" customHeight="1">
      <c r="A15" s="12" t="s">
        <v>6</v>
      </c>
      <c r="B15" s="2"/>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3" t="s">
        <v>7</v>
      </c>
      <c r="B16" s="2"/>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1"/>
      <c r="B17" s="2" t="s">
        <v>8</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1"/>
      <c r="B18" s="13"/>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c r="A19" s="1"/>
      <c r="B19" s="13" t="s">
        <v>9</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c r="A20" s="11"/>
      <c r="B20" s="14" t="s">
        <v>10</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3.5" customHeight="1">
      <c r="A21" s="11"/>
      <c r="B21" s="10" t="s">
        <v>11</v>
      </c>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4.25" customHeight="1">
      <c r="A22" s="9" t="s">
        <v>12</v>
      </c>
      <c r="B22" s="10"/>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3.5" customHeight="1">
      <c r="A23" s="11"/>
      <c r="B23" s="10" t="s">
        <v>13</v>
      </c>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customHeight="1">
      <c r="A24" s="11"/>
      <c r="B24" s="10"/>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customHeight="1">
      <c r="A25" s="11"/>
      <c r="B25" s="15" t="s">
        <v>14</v>
      </c>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3.5" customHeight="1">
      <c r="A26" s="11"/>
      <c r="B26" s="14" t="s">
        <v>15</v>
      </c>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3.5" customHeight="1">
      <c r="A27" s="11"/>
      <c r="B27" s="10" t="s">
        <v>11</v>
      </c>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3.5" customHeight="1">
      <c r="A28" s="11"/>
      <c r="B28" s="10"/>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3.5" customHeight="1">
      <c r="A29" s="11"/>
      <c r="B29" s="10"/>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3.5" customHeight="1">
      <c r="A30" s="11"/>
      <c r="B30" s="10"/>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3.5" customHeight="1">
      <c r="A31" s="11"/>
      <c r="B31" s="10"/>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3.5" customHeight="1">
      <c r="A32" s="11"/>
      <c r="B32" s="10"/>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3.5" customHeight="1">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B1"/>
  </mergeCells>
  <phoneticPr fontId="10"/>
  <hyperlinks>
    <hyperlink ref="B12" r:id="rId1" display="y-harada@otacity-hs.ed.jp" xr:uid="{62618ED5-4574-4059-809C-000E023BD552}"/>
  </hyperlinks>
  <pageMargins left="0.7" right="0.7" top="0.75" bottom="0.75"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69696"/>
    <pageSetUpPr fitToPage="1"/>
  </sheetPr>
  <dimension ref="A1:AR989"/>
  <sheetViews>
    <sheetView view="pageBreakPreview" zoomScaleNormal="100" zoomScaleSheetLayoutView="100" workbookViewId="0">
      <selection activeCell="B2" sqref="B2:L2"/>
    </sheetView>
  </sheetViews>
  <sheetFormatPr defaultColWidth="12.6640625" defaultRowHeight="15" customHeight="1"/>
  <cols>
    <col min="1" max="1" width="2.77734375" customWidth="1"/>
    <col min="2" max="2" width="5.109375" customWidth="1"/>
    <col min="3" max="3" width="9.21875" customWidth="1"/>
    <col min="4" max="4" width="7.88671875" customWidth="1"/>
    <col min="5" max="5" width="6.77734375" customWidth="1"/>
    <col min="6" max="6" width="8.88671875" customWidth="1"/>
    <col min="7" max="7" width="2.44140625" customWidth="1"/>
    <col min="8" max="8" width="5.109375" customWidth="1"/>
    <col min="9" max="9" width="15.109375" customWidth="1"/>
    <col min="10" max="10" width="10.21875" customWidth="1"/>
    <col min="11" max="11" width="6.88671875" customWidth="1"/>
    <col min="12" max="12" width="12.33203125" customWidth="1"/>
    <col min="13" max="32" width="8" customWidth="1"/>
  </cols>
  <sheetData>
    <row r="1" spans="1:44" ht="13.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44" ht="18.75" customHeight="1">
      <c r="A2" s="16"/>
      <c r="B2" s="125" t="s">
        <v>67</v>
      </c>
      <c r="C2" s="126"/>
      <c r="D2" s="126"/>
      <c r="E2" s="126"/>
      <c r="F2" s="126"/>
      <c r="G2" s="126"/>
      <c r="H2" s="126"/>
      <c r="I2" s="126"/>
      <c r="J2" s="126"/>
      <c r="K2" s="126"/>
      <c r="L2" s="126"/>
      <c r="M2" s="16"/>
      <c r="N2" s="16"/>
      <c r="O2" s="16"/>
      <c r="P2" s="16"/>
      <c r="Q2" s="16"/>
      <c r="R2" s="16"/>
      <c r="S2" s="16"/>
      <c r="T2" s="16"/>
      <c r="U2" s="16"/>
      <c r="V2" s="16"/>
      <c r="W2" s="16"/>
      <c r="X2" s="16"/>
      <c r="Y2" s="16"/>
      <c r="Z2" s="16"/>
      <c r="AA2" s="16"/>
      <c r="AB2" s="16"/>
      <c r="AC2" s="16"/>
      <c r="AD2" s="16"/>
      <c r="AE2" s="16"/>
      <c r="AF2" s="16"/>
    </row>
    <row r="3" spans="1:44" ht="18.75" customHeight="1" thickBot="1">
      <c r="A3" s="16"/>
      <c r="B3" s="17"/>
      <c r="C3" s="17"/>
      <c r="D3" s="17"/>
      <c r="E3" s="17"/>
      <c r="F3" s="17"/>
      <c r="G3" s="21" t="s">
        <v>16</v>
      </c>
      <c r="H3" s="17"/>
      <c r="I3" s="17"/>
      <c r="J3" s="17"/>
      <c r="K3" s="17"/>
      <c r="L3" s="17"/>
      <c r="M3" s="16"/>
      <c r="N3" s="16"/>
      <c r="O3" s="16"/>
      <c r="P3" s="16"/>
      <c r="Q3" s="16"/>
      <c r="R3" s="16"/>
      <c r="S3" s="16"/>
      <c r="T3" s="16"/>
      <c r="U3" s="16"/>
      <c r="V3" s="16"/>
      <c r="W3" s="16"/>
      <c r="X3" s="16"/>
      <c r="Y3" s="16"/>
      <c r="Z3" s="16"/>
      <c r="AA3" s="16"/>
      <c r="AB3" s="16"/>
      <c r="AC3" s="16"/>
      <c r="AD3" s="16"/>
      <c r="AE3" s="16"/>
      <c r="AF3" s="16"/>
    </row>
    <row r="4" spans="1:44" ht="22.5" customHeight="1" thickBot="1">
      <c r="A4" s="16"/>
      <c r="B4" s="16"/>
      <c r="C4" s="18" t="s">
        <v>17</v>
      </c>
      <c r="D4" s="26" t="s">
        <v>68</v>
      </c>
      <c r="E4" s="36"/>
      <c r="F4" s="16"/>
      <c r="G4" s="16"/>
      <c r="H4" s="16"/>
      <c r="I4" s="16"/>
      <c r="J4" s="16"/>
      <c r="K4" s="19" t="s">
        <v>18</v>
      </c>
      <c r="L4" s="27"/>
      <c r="M4" s="16"/>
      <c r="N4" s="16"/>
      <c r="O4" s="16"/>
      <c r="P4" s="16"/>
      <c r="Q4" s="16"/>
      <c r="R4" s="16"/>
      <c r="S4" s="16"/>
      <c r="T4" s="16"/>
      <c r="U4" s="16"/>
      <c r="V4" s="16"/>
      <c r="W4" s="16"/>
      <c r="X4" s="16"/>
      <c r="Y4" s="16"/>
      <c r="Z4" s="16"/>
      <c r="AA4" s="16"/>
      <c r="AB4" s="16"/>
      <c r="AC4" s="16"/>
      <c r="AD4" s="16"/>
      <c r="AE4" s="16"/>
      <c r="AF4" s="16"/>
    </row>
    <row r="5" spans="1:44" ht="20.25" customHeight="1">
      <c r="A5" s="16"/>
      <c r="B5" s="127" t="s">
        <v>19</v>
      </c>
      <c r="C5" s="128"/>
      <c r="D5" s="83"/>
      <c r="E5" s="84"/>
      <c r="F5" s="85"/>
      <c r="G5" s="85"/>
      <c r="H5" s="85"/>
      <c r="I5" s="85"/>
      <c r="J5" s="85"/>
      <c r="K5" s="85"/>
      <c r="L5" s="86"/>
      <c r="M5" s="16"/>
      <c r="N5" s="16"/>
      <c r="O5" s="16"/>
      <c r="P5" s="16"/>
      <c r="Q5" s="16"/>
      <c r="R5" s="16"/>
      <c r="S5" s="16"/>
      <c r="T5" s="16"/>
      <c r="U5" s="16"/>
      <c r="V5" s="16"/>
      <c r="W5" s="16"/>
      <c r="X5" s="16"/>
      <c r="Y5" s="16"/>
      <c r="Z5" s="16"/>
      <c r="AA5" s="16"/>
      <c r="AB5" s="16"/>
      <c r="AC5" s="16"/>
      <c r="AD5" s="16"/>
      <c r="AE5" s="16"/>
      <c r="AF5" s="16"/>
      <c r="AL5" s="116" t="s">
        <v>64</v>
      </c>
      <c r="AR5" s="116" t="s">
        <v>65</v>
      </c>
    </row>
    <row r="6" spans="1:44" ht="20.25" customHeight="1">
      <c r="A6" s="16"/>
      <c r="B6" s="129" t="s">
        <v>20</v>
      </c>
      <c r="C6" s="130"/>
      <c r="D6" s="83"/>
      <c r="E6" s="87"/>
      <c r="F6" s="88"/>
      <c r="G6" s="88"/>
      <c r="H6" s="89"/>
      <c r="I6" s="90" t="s">
        <v>26</v>
      </c>
      <c r="J6" s="91" t="s">
        <v>21</v>
      </c>
      <c r="K6" s="92"/>
      <c r="L6" s="115"/>
      <c r="M6" s="16"/>
      <c r="N6" s="16"/>
      <c r="O6" s="16"/>
      <c r="P6" s="16"/>
      <c r="Q6" s="16"/>
      <c r="R6" s="16"/>
      <c r="S6" s="16"/>
      <c r="T6" s="16"/>
      <c r="U6" s="16"/>
      <c r="V6" s="16"/>
      <c r="W6" s="16"/>
      <c r="X6" s="16"/>
      <c r="Y6" s="16"/>
      <c r="Z6" s="16"/>
      <c r="AA6" s="16"/>
      <c r="AB6" s="16"/>
      <c r="AC6" s="16"/>
      <c r="AD6" s="16"/>
      <c r="AE6" s="16"/>
      <c r="AF6" s="16"/>
      <c r="AL6" s="117" t="str">
        <f>+AN6</f>
        <v>後藤　　達人</v>
      </c>
      <c r="AN6" t="str">
        <f>+LEFT(AP6,6)</f>
        <v>後藤　　達人</v>
      </c>
      <c r="AO6" t="str">
        <f>+RIGHT(AP6,6)</f>
        <v>村山　　　蓮</v>
      </c>
      <c r="AP6" t="str">
        <f>+AR6</f>
        <v>後藤　　達人・村山　　　蓮</v>
      </c>
      <c r="AR6" t="s">
        <v>69</v>
      </c>
    </row>
    <row r="7" spans="1:44" ht="20.25" customHeight="1">
      <c r="A7" s="16"/>
      <c r="B7" s="131" t="s">
        <v>22</v>
      </c>
      <c r="C7" s="132"/>
      <c r="D7" s="83"/>
      <c r="E7" s="87"/>
      <c r="F7" s="88"/>
      <c r="G7" s="88"/>
      <c r="H7" s="93"/>
      <c r="I7" s="94"/>
      <c r="J7" s="95" t="s">
        <v>49</v>
      </c>
      <c r="K7" s="92"/>
      <c r="L7" s="96"/>
      <c r="M7" s="16"/>
      <c r="N7" s="16"/>
      <c r="O7" s="16"/>
      <c r="P7" s="16"/>
      <c r="Q7" s="16"/>
      <c r="R7" s="16"/>
      <c r="S7" s="16"/>
      <c r="T7" s="16"/>
      <c r="U7" s="16"/>
      <c r="V7" s="16"/>
      <c r="W7" s="16"/>
      <c r="X7" s="16"/>
      <c r="Y7" s="16"/>
      <c r="Z7" s="16"/>
      <c r="AA7" s="16"/>
      <c r="AB7" s="16"/>
      <c r="AC7" s="16"/>
      <c r="AD7" s="16"/>
      <c r="AE7" s="16"/>
      <c r="AF7" s="16"/>
      <c r="AI7" s="38">
        <v>1</v>
      </c>
      <c r="AJ7" s="38" t="s">
        <v>53</v>
      </c>
      <c r="AL7" s="117" t="str">
        <f>+AO6</f>
        <v>村山　　　蓮</v>
      </c>
      <c r="AN7" t="str">
        <f t="shared" ref="AN7:AN68" si="0">+LEFT(AP7,6)</f>
        <v/>
      </c>
      <c r="AO7" t="str">
        <f t="shared" ref="AO7:AO68" si="1">+RIGHT(AP7,6)</f>
        <v/>
      </c>
      <c r="AR7" t="s">
        <v>70</v>
      </c>
    </row>
    <row r="8" spans="1:44" ht="20.25" customHeight="1">
      <c r="A8" s="16"/>
      <c r="B8" s="129" t="s">
        <v>23</v>
      </c>
      <c r="C8" s="130"/>
      <c r="D8" s="83"/>
      <c r="E8" s="87"/>
      <c r="F8" s="87"/>
      <c r="G8" s="133" t="s">
        <v>25</v>
      </c>
      <c r="H8" s="134"/>
      <c r="I8" s="97"/>
      <c r="J8" s="98" t="s">
        <v>50</v>
      </c>
      <c r="K8" s="135"/>
      <c r="L8" s="136"/>
      <c r="M8" s="16"/>
      <c r="N8" s="16"/>
      <c r="O8" s="16"/>
      <c r="P8" s="16"/>
      <c r="Q8" s="16"/>
      <c r="R8" s="16"/>
      <c r="S8" s="16"/>
      <c r="T8" s="16"/>
      <c r="U8" s="16"/>
      <c r="V8" s="16"/>
      <c r="W8" s="16"/>
      <c r="X8" s="16"/>
      <c r="Y8" s="16"/>
      <c r="Z8" s="16"/>
      <c r="AA8" s="16"/>
      <c r="AB8" s="16"/>
      <c r="AC8" s="16"/>
      <c r="AD8" s="16"/>
      <c r="AE8" s="16"/>
      <c r="AF8" s="16"/>
      <c r="AI8" s="38">
        <v>2</v>
      </c>
      <c r="AJ8" s="38" t="s">
        <v>54</v>
      </c>
      <c r="AL8" s="117" t="str">
        <f>+AN8</f>
        <v>山田　　凛久</v>
      </c>
      <c r="AN8" t="str">
        <f t="shared" si="0"/>
        <v>山田　　凛久</v>
      </c>
      <c r="AO8" t="str">
        <f t="shared" si="1"/>
        <v>大塚　　蒼馬</v>
      </c>
      <c r="AP8" t="str">
        <f>+AR7</f>
        <v>山田　　凛久・大塚　　蒼馬</v>
      </c>
      <c r="AR8" t="s">
        <v>71</v>
      </c>
    </row>
    <row r="9" spans="1:44" ht="20.25" customHeight="1">
      <c r="A9" s="16"/>
      <c r="B9" s="129" t="s">
        <v>24</v>
      </c>
      <c r="C9" s="130"/>
      <c r="D9" s="83"/>
      <c r="E9" s="87"/>
      <c r="F9" s="99"/>
      <c r="G9" s="154"/>
      <c r="H9" s="155"/>
      <c r="I9" s="100"/>
      <c r="J9" s="101"/>
      <c r="K9" s="145" t="s">
        <v>27</v>
      </c>
      <c r="L9" s="146"/>
      <c r="M9" s="16"/>
      <c r="N9" s="16"/>
      <c r="O9" s="16"/>
      <c r="P9" s="16"/>
      <c r="Q9" s="16"/>
      <c r="R9" s="16"/>
      <c r="S9" s="16"/>
      <c r="T9" s="16"/>
      <c r="U9" s="16"/>
      <c r="V9" s="16"/>
      <c r="W9" s="16"/>
      <c r="X9" s="16"/>
      <c r="Y9" s="16"/>
      <c r="Z9" s="16"/>
      <c r="AA9" s="16"/>
      <c r="AB9" s="16"/>
      <c r="AC9" s="16"/>
      <c r="AD9" s="16"/>
      <c r="AE9" s="16"/>
      <c r="AF9" s="16"/>
      <c r="AI9" s="38">
        <v>3</v>
      </c>
      <c r="AJ9" s="38" t="s">
        <v>55</v>
      </c>
      <c r="AL9" s="117" t="str">
        <f>+AO8</f>
        <v>大塚　　蒼馬</v>
      </c>
      <c r="AN9" t="str">
        <f t="shared" si="0"/>
        <v/>
      </c>
      <c r="AO9" t="str">
        <f t="shared" si="1"/>
        <v/>
      </c>
      <c r="AR9" t="s">
        <v>72</v>
      </c>
    </row>
    <row r="10" spans="1:44" ht="20.25" customHeight="1">
      <c r="A10" s="16"/>
      <c r="B10" s="137" t="s">
        <v>28</v>
      </c>
      <c r="C10" s="113" t="s">
        <v>29</v>
      </c>
      <c r="D10" s="83"/>
      <c r="E10" s="99"/>
      <c r="F10" s="99"/>
      <c r="G10" s="152"/>
      <c r="H10" s="153"/>
      <c r="I10" s="102"/>
      <c r="J10" s="103"/>
      <c r="K10" s="104"/>
      <c r="L10" s="105"/>
      <c r="M10" s="16"/>
      <c r="N10" s="16"/>
      <c r="O10" s="16"/>
      <c r="P10" s="16"/>
      <c r="Q10" s="16"/>
      <c r="R10" s="16"/>
      <c r="S10" s="16"/>
      <c r="T10" s="16"/>
      <c r="U10" s="16"/>
      <c r="V10" s="16"/>
      <c r="W10" s="16"/>
      <c r="X10" s="16"/>
      <c r="Y10" s="16"/>
      <c r="Z10" s="16"/>
      <c r="AA10" s="16"/>
      <c r="AB10" s="16"/>
      <c r="AC10" s="16"/>
      <c r="AD10" s="16"/>
      <c r="AE10" s="16"/>
      <c r="AF10" s="16"/>
      <c r="AI10" s="38" t="s">
        <v>56</v>
      </c>
      <c r="AJ10" s="38" t="s">
        <v>57</v>
      </c>
      <c r="AL10" s="117" t="str">
        <f>+AN10</f>
        <v>福島　　伶太</v>
      </c>
      <c r="AN10" t="str">
        <f t="shared" si="0"/>
        <v>福島　　伶太</v>
      </c>
      <c r="AO10" t="str">
        <f t="shared" si="1"/>
        <v>塩野　　竜基</v>
      </c>
      <c r="AP10" t="str">
        <f>+AR8</f>
        <v>福島　　伶太・塩野　　竜基</v>
      </c>
      <c r="AR10" t="s">
        <v>73</v>
      </c>
    </row>
    <row r="11" spans="1:44" ht="20.25" customHeight="1">
      <c r="A11" s="16"/>
      <c r="B11" s="138"/>
      <c r="C11" s="113">
        <v>2</v>
      </c>
      <c r="D11" s="83"/>
      <c r="E11" s="99"/>
      <c r="F11" s="99"/>
      <c r="G11" s="152"/>
      <c r="H11" s="153"/>
      <c r="I11" s="106"/>
      <c r="J11" s="103"/>
      <c r="K11" s="104"/>
      <c r="L11" s="105"/>
      <c r="M11" s="16"/>
      <c r="N11" s="16"/>
      <c r="O11" s="16"/>
      <c r="P11" s="16"/>
      <c r="Q11" s="16"/>
      <c r="R11" s="16"/>
      <c r="S11" s="16"/>
      <c r="T11" s="16"/>
      <c r="U11" s="16"/>
      <c r="V11" s="16"/>
      <c r="W11" s="16"/>
      <c r="X11" s="16"/>
      <c r="Y11" s="16"/>
      <c r="Z11" s="16"/>
      <c r="AA11" s="16"/>
      <c r="AB11" s="16"/>
      <c r="AC11" s="16"/>
      <c r="AD11" s="16"/>
      <c r="AE11" s="16"/>
      <c r="AF11" s="16"/>
      <c r="AI11" s="38" t="s">
        <v>58</v>
      </c>
      <c r="AJ11" s="38" t="s">
        <v>59</v>
      </c>
      <c r="AL11" s="117" t="str">
        <f>+AO10</f>
        <v>塩野　　竜基</v>
      </c>
      <c r="AN11" t="str">
        <f t="shared" si="0"/>
        <v/>
      </c>
      <c r="AO11" t="str">
        <f t="shared" si="1"/>
        <v/>
      </c>
      <c r="AR11" t="s">
        <v>74</v>
      </c>
    </row>
    <row r="12" spans="1:44" ht="20.25" customHeight="1">
      <c r="A12" s="16"/>
      <c r="B12" s="138"/>
      <c r="C12" s="113">
        <v>3</v>
      </c>
      <c r="D12" s="83"/>
      <c r="E12" s="99"/>
      <c r="F12" s="99"/>
      <c r="G12" s="152"/>
      <c r="H12" s="153"/>
      <c r="I12" s="106"/>
      <c r="J12" s="103"/>
      <c r="K12" s="104"/>
      <c r="L12" s="105"/>
      <c r="M12" s="16"/>
      <c r="N12" s="16"/>
      <c r="O12" s="16"/>
      <c r="P12" s="16"/>
      <c r="Q12" s="16"/>
      <c r="R12" s="16"/>
      <c r="S12" s="16"/>
      <c r="T12" s="16"/>
      <c r="U12" s="16"/>
      <c r="V12" s="16"/>
      <c r="W12" s="16"/>
      <c r="X12" s="16"/>
      <c r="Y12" s="16"/>
      <c r="Z12" s="16"/>
      <c r="AA12" s="16"/>
      <c r="AB12" s="16"/>
      <c r="AC12" s="16"/>
      <c r="AD12" s="16"/>
      <c r="AE12" s="16"/>
      <c r="AF12" s="16"/>
      <c r="AI12" s="38" t="s">
        <v>60</v>
      </c>
      <c r="AJ12" s="38" t="s">
        <v>61</v>
      </c>
      <c r="AL12" s="117" t="str">
        <f>+AN12</f>
        <v>霜田　　真緒</v>
      </c>
      <c r="AN12" t="str">
        <f t="shared" si="0"/>
        <v>霜田　　真緒</v>
      </c>
      <c r="AO12" t="str">
        <f t="shared" si="1"/>
        <v>見供　　晄來</v>
      </c>
      <c r="AP12" t="str">
        <f>+AR9</f>
        <v>霜田　　真緒・見供　　晄來</v>
      </c>
      <c r="AR12" t="s">
        <v>75</v>
      </c>
    </row>
    <row r="13" spans="1:44" ht="20.25" customHeight="1">
      <c r="A13" s="16"/>
      <c r="B13" s="138"/>
      <c r="C13" s="113">
        <v>4</v>
      </c>
      <c r="D13" s="83"/>
      <c r="E13" s="99"/>
      <c r="F13" s="99"/>
      <c r="G13" s="152"/>
      <c r="H13" s="153"/>
      <c r="I13" s="106"/>
      <c r="J13" s="103"/>
      <c r="K13" s="104"/>
      <c r="L13" s="105"/>
      <c r="M13" s="16"/>
      <c r="N13" s="16"/>
      <c r="O13" s="16"/>
      <c r="P13" s="16"/>
      <c r="Q13" s="16"/>
      <c r="R13" s="16"/>
      <c r="S13" s="16"/>
      <c r="T13" s="16"/>
      <c r="U13" s="16"/>
      <c r="V13" s="16"/>
      <c r="W13" s="16"/>
      <c r="X13" s="16"/>
      <c r="Y13" s="16"/>
      <c r="Z13" s="16"/>
      <c r="AA13" s="16"/>
      <c r="AB13" s="16"/>
      <c r="AC13" s="16"/>
      <c r="AD13" s="16"/>
      <c r="AE13" s="16"/>
      <c r="AF13" s="16"/>
      <c r="AI13" s="38" t="s">
        <v>62</v>
      </c>
      <c r="AJ13" s="38" t="s">
        <v>63</v>
      </c>
      <c r="AL13" s="117" t="str">
        <f>+AO12</f>
        <v>見供　　晄來</v>
      </c>
      <c r="AN13" t="str">
        <f t="shared" si="0"/>
        <v/>
      </c>
      <c r="AO13" t="str">
        <f t="shared" si="1"/>
        <v/>
      </c>
      <c r="AR13" t="s">
        <v>76</v>
      </c>
    </row>
    <row r="14" spans="1:44" ht="20.25" customHeight="1">
      <c r="A14" s="16"/>
      <c r="B14" s="138"/>
      <c r="C14" s="113">
        <v>5</v>
      </c>
      <c r="D14" s="83"/>
      <c r="E14" s="99"/>
      <c r="F14" s="99"/>
      <c r="G14" s="152"/>
      <c r="H14" s="153"/>
      <c r="I14" s="106"/>
      <c r="J14" s="103"/>
      <c r="K14" s="104"/>
      <c r="L14" s="105"/>
      <c r="M14" s="16"/>
      <c r="N14" s="16"/>
      <c r="O14" s="16"/>
      <c r="P14" s="16"/>
      <c r="Q14" s="16"/>
      <c r="R14" s="16"/>
      <c r="S14" s="16"/>
      <c r="T14" s="16"/>
      <c r="U14" s="16"/>
      <c r="V14" s="16"/>
      <c r="W14" s="16"/>
      <c r="X14" s="16"/>
      <c r="Y14" s="16"/>
      <c r="Z14" s="16"/>
      <c r="AA14" s="16"/>
      <c r="AB14" s="16"/>
      <c r="AC14" s="16"/>
      <c r="AD14" s="16"/>
      <c r="AE14" s="16"/>
      <c r="AF14" s="16"/>
      <c r="AL14" s="117" t="str">
        <f>+AN14</f>
        <v>久保田　幸希</v>
      </c>
      <c r="AN14" t="str">
        <f t="shared" si="0"/>
        <v>久保田　幸希</v>
      </c>
      <c r="AO14" t="str">
        <f t="shared" si="1"/>
        <v>土屋　　航平</v>
      </c>
      <c r="AP14" t="str">
        <f>+AR10</f>
        <v>久保田　幸希・土屋　　航平</v>
      </c>
      <c r="AR14" t="s">
        <v>77</v>
      </c>
    </row>
    <row r="15" spans="1:44" ht="20.25" customHeight="1">
      <c r="A15" s="16"/>
      <c r="B15" s="138"/>
      <c r="C15" s="113">
        <v>6</v>
      </c>
      <c r="D15" s="83"/>
      <c r="E15" s="99"/>
      <c r="F15" s="99"/>
      <c r="G15" s="152"/>
      <c r="H15" s="153"/>
      <c r="I15" s="106"/>
      <c r="J15" s="103"/>
      <c r="K15" s="104"/>
      <c r="L15" s="105"/>
      <c r="M15" s="16"/>
      <c r="N15" s="16"/>
      <c r="O15" s="16"/>
      <c r="P15" s="16"/>
      <c r="Q15" s="16"/>
      <c r="R15" s="16"/>
      <c r="S15" s="16"/>
      <c r="T15" s="16"/>
      <c r="U15" s="16"/>
      <c r="V15" s="16"/>
      <c r="W15" s="16"/>
      <c r="X15" s="16"/>
      <c r="Y15" s="16"/>
      <c r="Z15" s="16"/>
      <c r="AA15" s="16"/>
      <c r="AB15" s="16"/>
      <c r="AC15" s="16"/>
      <c r="AD15" s="16"/>
      <c r="AE15" s="16"/>
      <c r="AF15" s="16"/>
      <c r="AL15" s="117" t="str">
        <f>+AO14</f>
        <v>土屋　　航平</v>
      </c>
      <c r="AN15" t="str">
        <f t="shared" si="0"/>
        <v/>
      </c>
      <c r="AO15" t="str">
        <f t="shared" si="1"/>
        <v/>
      </c>
      <c r="AR15" t="s">
        <v>78</v>
      </c>
    </row>
    <row r="16" spans="1:44" ht="20.25" customHeight="1" thickBot="1">
      <c r="A16" s="16"/>
      <c r="B16" s="139"/>
      <c r="C16" s="114">
        <v>7</v>
      </c>
      <c r="D16" s="107"/>
      <c r="E16" s="108"/>
      <c r="F16" s="108"/>
      <c r="G16" s="150"/>
      <c r="H16" s="151"/>
      <c r="I16" s="109"/>
      <c r="J16" s="110"/>
      <c r="K16" s="111"/>
      <c r="L16" s="112"/>
      <c r="M16" s="16"/>
      <c r="N16" s="16"/>
      <c r="O16" s="16"/>
      <c r="P16" s="16"/>
      <c r="Q16" s="16"/>
      <c r="R16" s="16"/>
      <c r="S16" s="16"/>
      <c r="T16" s="16"/>
      <c r="U16" s="16"/>
      <c r="V16" s="16"/>
      <c r="W16" s="16"/>
      <c r="X16" s="16"/>
      <c r="Y16" s="16"/>
      <c r="Z16" s="16"/>
      <c r="AA16" s="16"/>
      <c r="AB16" s="16"/>
      <c r="AC16" s="16"/>
      <c r="AD16" s="16"/>
      <c r="AE16" s="16"/>
      <c r="AF16" s="16"/>
      <c r="AL16" s="117" t="str">
        <f t="shared" ref="AL16" si="2">+AN16</f>
        <v>二渡　　順平</v>
      </c>
      <c r="AN16" t="str">
        <f t="shared" si="0"/>
        <v>二渡　　順平</v>
      </c>
      <c r="AO16" t="str">
        <f t="shared" si="1"/>
        <v>荻原　　悠真</v>
      </c>
      <c r="AP16" t="str">
        <f>+AR11</f>
        <v>二渡　　順平・荻原　　悠真</v>
      </c>
      <c r="AR16" t="s">
        <v>79</v>
      </c>
    </row>
    <row r="17" spans="1:44" ht="15" customHeight="1">
      <c r="A17" s="16"/>
      <c r="B17" s="16"/>
      <c r="C17" s="20"/>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L17" s="117" t="str">
        <f t="shared" ref="AL17" si="3">+AO16</f>
        <v>荻原　　悠真</v>
      </c>
      <c r="AN17" t="str">
        <f t="shared" si="0"/>
        <v/>
      </c>
      <c r="AO17" t="str">
        <f t="shared" si="1"/>
        <v/>
      </c>
      <c r="AR17" t="s">
        <v>80</v>
      </c>
    </row>
    <row r="18" spans="1:44" ht="51.75" customHeight="1">
      <c r="A18" s="16"/>
      <c r="B18" s="140" t="s">
        <v>34</v>
      </c>
      <c r="C18" s="141"/>
      <c r="D18" s="141"/>
      <c r="E18" s="141"/>
      <c r="F18" s="142"/>
      <c r="G18" s="16"/>
      <c r="H18" s="147" t="s">
        <v>51</v>
      </c>
      <c r="I18" s="148"/>
      <c r="J18" s="148"/>
      <c r="K18" s="148"/>
      <c r="L18" s="149"/>
      <c r="M18" s="16"/>
      <c r="N18" s="16"/>
      <c r="O18" s="16"/>
      <c r="P18" s="16"/>
      <c r="Q18" s="16"/>
      <c r="R18" s="16"/>
      <c r="S18" s="16"/>
      <c r="T18" s="16"/>
      <c r="U18" s="16"/>
      <c r="V18" s="16"/>
      <c r="W18" s="16"/>
      <c r="X18" s="16"/>
      <c r="Y18" s="16"/>
      <c r="Z18" s="16"/>
      <c r="AA18" s="16"/>
      <c r="AB18" s="16"/>
      <c r="AC18" s="16"/>
      <c r="AD18" s="16"/>
      <c r="AE18" s="16"/>
      <c r="AF18" s="16"/>
      <c r="AL18" s="117" t="str">
        <f t="shared" ref="AL18" si="4">+AN18</f>
        <v>遠藤　　大希</v>
      </c>
      <c r="AN18" t="str">
        <f t="shared" si="0"/>
        <v>遠藤　　大希</v>
      </c>
      <c r="AO18" t="str">
        <f t="shared" si="1"/>
        <v>大槻　　凌士</v>
      </c>
      <c r="AP18" t="str">
        <f>+AR12</f>
        <v>遠藤　　大希・大槻　　凌士</v>
      </c>
      <c r="AR18" t="s">
        <v>81</v>
      </c>
    </row>
    <row r="19" spans="1:44" ht="14.25" customHeight="1">
      <c r="A19" s="16"/>
      <c r="B19" s="37" t="s">
        <v>30</v>
      </c>
      <c r="C19" s="143" t="s">
        <v>31</v>
      </c>
      <c r="D19" s="144"/>
      <c r="E19" s="39" t="s">
        <v>25</v>
      </c>
      <c r="F19" s="25" t="s">
        <v>48</v>
      </c>
      <c r="G19" s="16"/>
      <c r="H19" s="118"/>
      <c r="I19" s="143" t="s">
        <v>31</v>
      </c>
      <c r="J19" s="144"/>
      <c r="K19" s="39" t="s">
        <v>25</v>
      </c>
      <c r="L19" s="24" t="s">
        <v>52</v>
      </c>
      <c r="M19" s="16"/>
      <c r="N19" s="16"/>
      <c r="O19" s="16"/>
      <c r="P19" s="16"/>
      <c r="Q19" s="16"/>
      <c r="R19" s="16"/>
      <c r="S19" s="16"/>
      <c r="T19" s="16"/>
      <c r="U19" s="16"/>
      <c r="V19" s="16"/>
      <c r="W19" s="16"/>
      <c r="X19" s="16"/>
      <c r="Y19" s="16"/>
      <c r="Z19" s="16"/>
      <c r="AA19" s="16"/>
      <c r="AB19" s="16"/>
      <c r="AC19" s="16"/>
      <c r="AD19" s="16"/>
      <c r="AE19" s="16"/>
      <c r="AF19" s="16"/>
      <c r="AL19" s="117" t="str">
        <f t="shared" ref="AL19" si="5">+AO18</f>
        <v>大槻　　凌士</v>
      </c>
      <c r="AN19" t="str">
        <f t="shared" si="0"/>
        <v/>
      </c>
      <c r="AO19" t="str">
        <f t="shared" si="1"/>
        <v/>
      </c>
      <c r="AR19" t="s">
        <v>82</v>
      </c>
    </row>
    <row r="20" spans="1:44" ht="16.5" customHeight="1">
      <c r="A20" s="16"/>
      <c r="B20" s="163" t="s">
        <v>38</v>
      </c>
      <c r="C20" s="55"/>
      <c r="D20" s="56"/>
      <c r="E20" s="57"/>
      <c r="F20" s="58"/>
      <c r="G20" s="16"/>
      <c r="H20" s="162"/>
      <c r="I20" s="40"/>
      <c r="J20" s="41"/>
      <c r="K20" s="42"/>
      <c r="L20" s="78"/>
      <c r="M20" s="16"/>
      <c r="N20" s="16"/>
      <c r="O20" s="16"/>
      <c r="P20" s="16"/>
      <c r="Q20" s="16"/>
      <c r="R20" s="16"/>
      <c r="S20" s="16"/>
      <c r="T20" s="16"/>
      <c r="U20" s="16"/>
      <c r="V20" s="16"/>
      <c r="W20" s="16"/>
      <c r="X20" s="16"/>
      <c r="Y20" s="16"/>
      <c r="Z20" s="16"/>
      <c r="AA20" s="16"/>
      <c r="AB20" s="16"/>
      <c r="AC20" s="16"/>
      <c r="AD20" s="16"/>
      <c r="AE20" s="16"/>
      <c r="AF20" s="16"/>
      <c r="AL20" s="117" t="str">
        <f t="shared" ref="AL20" si="6">+AN20</f>
        <v>持丸　　叶夢</v>
      </c>
      <c r="AN20" t="str">
        <f t="shared" si="0"/>
        <v>持丸　　叶夢</v>
      </c>
      <c r="AO20" t="str">
        <f t="shared" si="1"/>
        <v>津久井　優太</v>
      </c>
      <c r="AP20" t="str">
        <f>+AR13</f>
        <v>持丸　　叶夢・津久井　優太</v>
      </c>
      <c r="AR20" t="s">
        <v>83</v>
      </c>
    </row>
    <row r="21" spans="1:44" ht="16.5" customHeight="1">
      <c r="A21" s="16"/>
      <c r="B21" s="164"/>
      <c r="C21" s="59"/>
      <c r="D21" s="60"/>
      <c r="E21" s="45"/>
      <c r="F21" s="61"/>
      <c r="G21" s="16"/>
      <c r="H21" s="162"/>
      <c r="I21" s="43"/>
      <c r="J21" s="44"/>
      <c r="K21" s="45"/>
      <c r="L21" s="79"/>
      <c r="M21" s="16"/>
      <c r="N21" s="16"/>
      <c r="O21" s="16"/>
      <c r="P21" s="16"/>
      <c r="Q21" s="16"/>
      <c r="R21" s="16"/>
      <c r="S21" s="16"/>
      <c r="T21" s="16"/>
      <c r="U21" s="16"/>
      <c r="V21" s="16"/>
      <c r="W21" s="16"/>
      <c r="X21" s="16"/>
      <c r="Y21" s="16"/>
      <c r="Z21" s="16"/>
      <c r="AA21" s="16"/>
      <c r="AB21" s="16"/>
      <c r="AC21" s="16"/>
      <c r="AD21" s="16"/>
      <c r="AE21" s="16"/>
      <c r="AF21" s="16"/>
      <c r="AL21" s="117" t="str">
        <f t="shared" ref="AL21" si="7">+AO20</f>
        <v>津久井　優太</v>
      </c>
      <c r="AN21" t="str">
        <f t="shared" si="0"/>
        <v/>
      </c>
      <c r="AO21" t="str">
        <f t="shared" si="1"/>
        <v/>
      </c>
      <c r="AR21" t="s">
        <v>84</v>
      </c>
    </row>
    <row r="22" spans="1:44" ht="16.5" customHeight="1">
      <c r="A22" s="16"/>
      <c r="B22" s="163" t="s">
        <v>39</v>
      </c>
      <c r="C22" s="55"/>
      <c r="D22" s="62"/>
      <c r="E22" s="42"/>
      <c r="F22" s="63"/>
      <c r="G22" s="16"/>
      <c r="H22" s="162"/>
      <c r="I22" s="40"/>
      <c r="J22" s="41"/>
      <c r="K22" s="42"/>
      <c r="L22" s="78"/>
      <c r="M22" s="16"/>
      <c r="N22" s="16"/>
      <c r="O22" s="16"/>
      <c r="P22" s="16"/>
      <c r="Q22" s="16"/>
      <c r="R22" s="16"/>
      <c r="S22" s="16"/>
      <c r="T22" s="16"/>
      <c r="U22" s="16"/>
      <c r="V22" s="16"/>
      <c r="W22" s="16"/>
      <c r="X22" s="16"/>
      <c r="Y22" s="16"/>
      <c r="Z22" s="16"/>
      <c r="AA22" s="16"/>
      <c r="AB22" s="16"/>
      <c r="AC22" s="16"/>
      <c r="AD22" s="16"/>
      <c r="AE22" s="16"/>
      <c r="AF22" s="16"/>
      <c r="AL22" s="117" t="str">
        <f t="shared" ref="AL22" si="8">+AN22</f>
        <v>石川　　将丞</v>
      </c>
      <c r="AN22" t="str">
        <f t="shared" si="0"/>
        <v>石川　　将丞</v>
      </c>
      <c r="AO22" t="str">
        <f t="shared" si="1"/>
        <v>坂入　　郁登</v>
      </c>
      <c r="AP22" t="str">
        <f>+AR14</f>
        <v>石川　　将丞・坂入　　郁登</v>
      </c>
      <c r="AR22" t="s">
        <v>85</v>
      </c>
    </row>
    <row r="23" spans="1:44" ht="16.5" customHeight="1">
      <c r="A23" s="16"/>
      <c r="B23" s="164"/>
      <c r="C23" s="59"/>
      <c r="D23" s="60"/>
      <c r="E23" s="45"/>
      <c r="F23" s="61"/>
      <c r="G23" s="16"/>
      <c r="H23" s="162"/>
      <c r="I23" s="43"/>
      <c r="J23" s="44"/>
      <c r="K23" s="45"/>
      <c r="L23" s="79"/>
      <c r="M23" s="16"/>
      <c r="N23" s="16"/>
      <c r="O23" s="16"/>
      <c r="P23" s="16"/>
      <c r="Q23" s="16"/>
      <c r="R23" s="16"/>
      <c r="S23" s="16"/>
      <c r="T23" s="16"/>
      <c r="U23" s="16"/>
      <c r="V23" s="16"/>
      <c r="W23" s="16"/>
      <c r="X23" s="16"/>
      <c r="Y23" s="16"/>
      <c r="Z23" s="16"/>
      <c r="AA23" s="16"/>
      <c r="AB23" s="16"/>
      <c r="AC23" s="16"/>
      <c r="AD23" s="16"/>
      <c r="AE23" s="16"/>
      <c r="AF23" s="16"/>
      <c r="AL23" s="117" t="str">
        <f t="shared" ref="AL23" si="9">+AO22</f>
        <v>坂入　　郁登</v>
      </c>
      <c r="AN23" t="str">
        <f t="shared" si="0"/>
        <v/>
      </c>
      <c r="AO23" t="str">
        <f t="shared" si="1"/>
        <v/>
      </c>
      <c r="AR23" t="s">
        <v>86</v>
      </c>
    </row>
    <row r="24" spans="1:44" ht="16.5" customHeight="1">
      <c r="A24" s="16"/>
      <c r="B24" s="163" t="s">
        <v>40</v>
      </c>
      <c r="C24" s="55"/>
      <c r="D24" s="62"/>
      <c r="E24" s="42"/>
      <c r="F24" s="63"/>
      <c r="G24" s="16"/>
      <c r="H24" s="162"/>
      <c r="I24" s="40"/>
      <c r="J24" s="41"/>
      <c r="K24" s="42"/>
      <c r="L24" s="78"/>
      <c r="M24" s="16"/>
      <c r="N24" s="16"/>
      <c r="O24" s="16"/>
      <c r="P24" s="16"/>
      <c r="Q24" s="16"/>
      <c r="R24" s="16"/>
      <c r="S24" s="16"/>
      <c r="T24" s="16"/>
      <c r="U24" s="16"/>
      <c r="V24" s="16"/>
      <c r="W24" s="16"/>
      <c r="X24" s="16"/>
      <c r="Y24" s="16"/>
      <c r="Z24" s="16"/>
      <c r="AA24" s="16"/>
      <c r="AB24" s="16"/>
      <c r="AC24" s="16"/>
      <c r="AD24" s="16"/>
      <c r="AE24" s="16"/>
      <c r="AF24" s="16"/>
      <c r="AL24" s="117" t="str">
        <f t="shared" ref="AL24" si="10">+AN24</f>
        <v>江泉　　怜太</v>
      </c>
      <c r="AN24" t="str">
        <f t="shared" si="0"/>
        <v>江泉　　怜太</v>
      </c>
      <c r="AO24" t="str">
        <f t="shared" si="1"/>
        <v>毒島　　蒼和</v>
      </c>
      <c r="AP24" t="str">
        <f>+AR15</f>
        <v>江泉　　怜太・毒島　　蒼和</v>
      </c>
      <c r="AR24" t="s">
        <v>87</v>
      </c>
    </row>
    <row r="25" spans="1:44" ht="16.5" customHeight="1">
      <c r="A25" s="16"/>
      <c r="B25" s="164"/>
      <c r="C25" s="59"/>
      <c r="D25" s="60"/>
      <c r="E25" s="45"/>
      <c r="F25" s="61"/>
      <c r="G25" s="16"/>
      <c r="H25" s="162"/>
      <c r="I25" s="43"/>
      <c r="J25" s="44"/>
      <c r="K25" s="45"/>
      <c r="L25" s="79"/>
      <c r="M25" s="16"/>
      <c r="N25" s="16"/>
      <c r="O25" s="16"/>
      <c r="P25" s="16"/>
      <c r="Q25" s="16"/>
      <c r="R25" s="16"/>
      <c r="S25" s="16"/>
      <c r="T25" s="16"/>
      <c r="U25" s="16"/>
      <c r="V25" s="16"/>
      <c r="W25" s="16"/>
      <c r="X25" s="16"/>
      <c r="Y25" s="16"/>
      <c r="Z25" s="16"/>
      <c r="AA25" s="16"/>
      <c r="AB25" s="16"/>
      <c r="AC25" s="16"/>
      <c r="AD25" s="16"/>
      <c r="AE25" s="16"/>
      <c r="AF25" s="16"/>
      <c r="AL25" s="117" t="str">
        <f t="shared" ref="AL25" si="11">+AO24</f>
        <v>毒島　　蒼和</v>
      </c>
      <c r="AN25" t="str">
        <f t="shared" si="0"/>
        <v/>
      </c>
      <c r="AO25" t="str">
        <f t="shared" si="1"/>
        <v/>
      </c>
      <c r="AR25" t="s">
        <v>88</v>
      </c>
    </row>
    <row r="26" spans="1:44" ht="16.5" customHeight="1">
      <c r="A26" s="16"/>
      <c r="B26" s="163" t="s">
        <v>41</v>
      </c>
      <c r="C26" s="55"/>
      <c r="D26" s="62"/>
      <c r="E26" s="42"/>
      <c r="F26" s="63"/>
      <c r="G26" s="16"/>
      <c r="H26" s="162"/>
      <c r="I26" s="40"/>
      <c r="J26" s="41"/>
      <c r="K26" s="42"/>
      <c r="L26" s="78"/>
      <c r="M26" s="16"/>
      <c r="N26" s="16"/>
      <c r="O26" s="16"/>
      <c r="P26" s="16"/>
      <c r="Q26" s="16"/>
      <c r="R26" s="16"/>
      <c r="S26" s="16"/>
      <c r="T26" s="16"/>
      <c r="U26" s="16"/>
      <c r="V26" s="16"/>
      <c r="W26" s="16"/>
      <c r="X26" s="16"/>
      <c r="Y26" s="16"/>
      <c r="Z26" s="16"/>
      <c r="AA26" s="16"/>
      <c r="AB26" s="16"/>
      <c r="AC26" s="16"/>
      <c r="AD26" s="16"/>
      <c r="AE26" s="16"/>
      <c r="AF26" s="16"/>
      <c r="AL26" s="117" t="str">
        <f t="shared" ref="AL26" si="12">+AN26</f>
        <v>松本　　直大</v>
      </c>
      <c r="AN26" t="str">
        <f t="shared" si="0"/>
        <v>松本　　直大</v>
      </c>
      <c r="AO26" t="str">
        <f t="shared" si="1"/>
        <v>木間　　大耀</v>
      </c>
      <c r="AP26" t="str">
        <f>+AR16</f>
        <v>松本　　直大・木間　　大耀</v>
      </c>
      <c r="AR26" t="s">
        <v>89</v>
      </c>
    </row>
    <row r="27" spans="1:44" ht="16.5" customHeight="1">
      <c r="A27" s="16"/>
      <c r="B27" s="164"/>
      <c r="C27" s="59"/>
      <c r="D27" s="60"/>
      <c r="E27" s="45"/>
      <c r="F27" s="61"/>
      <c r="G27" s="16"/>
      <c r="H27" s="162"/>
      <c r="I27" s="46"/>
      <c r="J27" s="47"/>
      <c r="K27" s="48"/>
      <c r="L27" s="80"/>
      <c r="M27" s="16"/>
      <c r="N27" s="16"/>
      <c r="O27" s="16"/>
      <c r="P27" s="16"/>
      <c r="Q27" s="16"/>
      <c r="R27" s="16"/>
      <c r="S27" s="16"/>
      <c r="T27" s="16"/>
      <c r="U27" s="16"/>
      <c r="V27" s="16"/>
      <c r="W27" s="16"/>
      <c r="X27" s="16"/>
      <c r="Y27" s="16"/>
      <c r="Z27" s="16"/>
      <c r="AA27" s="16"/>
      <c r="AB27" s="16"/>
      <c r="AC27" s="16"/>
      <c r="AD27" s="16"/>
      <c r="AE27" s="16"/>
      <c r="AF27" s="16"/>
      <c r="AL27" s="117" t="str">
        <f t="shared" ref="AL27" si="13">+AO26</f>
        <v>木間　　大耀</v>
      </c>
      <c r="AN27" t="str">
        <f t="shared" si="0"/>
        <v/>
      </c>
      <c r="AO27" t="str">
        <f t="shared" si="1"/>
        <v/>
      </c>
      <c r="AR27" t="s">
        <v>90</v>
      </c>
    </row>
    <row r="28" spans="1:44" ht="16.5" customHeight="1" thickBot="1">
      <c r="A28" s="16"/>
      <c r="B28" s="160" t="s">
        <v>42</v>
      </c>
      <c r="C28" s="55"/>
      <c r="D28" s="62"/>
      <c r="E28" s="42"/>
      <c r="F28" s="63"/>
      <c r="G28" s="16"/>
      <c r="H28" s="119"/>
      <c r="I28" s="49"/>
      <c r="J28" s="50"/>
      <c r="K28" s="51"/>
      <c r="L28" s="81"/>
      <c r="M28" s="16"/>
      <c r="N28" s="16"/>
      <c r="O28" s="16"/>
      <c r="P28" s="16"/>
      <c r="Q28" s="16"/>
      <c r="R28" s="16"/>
      <c r="S28" s="16"/>
      <c r="T28" s="16"/>
      <c r="U28" s="16"/>
      <c r="V28" s="16"/>
      <c r="W28" s="16"/>
      <c r="X28" s="16"/>
      <c r="Y28" s="16"/>
      <c r="Z28" s="16"/>
      <c r="AA28" s="16"/>
      <c r="AB28" s="16"/>
      <c r="AC28" s="16"/>
      <c r="AD28" s="16"/>
      <c r="AE28" s="16"/>
      <c r="AF28" s="16"/>
      <c r="AL28" s="117" t="str">
        <f t="shared" ref="AL28" si="14">+AN28</f>
        <v>太田　　唯貴</v>
      </c>
      <c r="AN28" t="str">
        <f t="shared" si="0"/>
        <v>太田　　唯貴</v>
      </c>
      <c r="AO28" t="str">
        <f t="shared" si="1"/>
        <v>恩田　　琉我</v>
      </c>
      <c r="AP28" t="str">
        <f>+AR17</f>
        <v>太田　　唯貴・恩田　　琉我</v>
      </c>
      <c r="AR28" t="s">
        <v>91</v>
      </c>
    </row>
    <row r="29" spans="1:44" ht="16.5" customHeight="1" thickTop="1" thickBot="1">
      <c r="A29" s="16"/>
      <c r="B29" s="161"/>
      <c r="C29" s="64"/>
      <c r="D29" s="65"/>
      <c r="E29" s="66"/>
      <c r="F29" s="67"/>
      <c r="G29" s="16"/>
      <c r="H29" s="120"/>
      <c r="I29" s="52"/>
      <c r="J29" s="53"/>
      <c r="K29" s="54"/>
      <c r="L29" s="82"/>
      <c r="M29" s="16"/>
      <c r="N29" s="16"/>
      <c r="O29" s="16"/>
      <c r="P29" s="16"/>
      <c r="Q29" s="16"/>
      <c r="R29" s="16"/>
      <c r="S29" s="16"/>
      <c r="T29" s="16"/>
      <c r="U29" s="16"/>
      <c r="V29" s="16"/>
      <c r="W29" s="16"/>
      <c r="X29" s="16"/>
      <c r="Y29" s="16"/>
      <c r="Z29" s="16"/>
      <c r="AA29" s="16"/>
      <c r="AB29" s="16"/>
      <c r="AC29" s="16"/>
      <c r="AD29" s="16"/>
      <c r="AE29" s="16"/>
      <c r="AF29" s="16"/>
      <c r="AL29" s="117" t="str">
        <f t="shared" ref="AL29" si="15">+AO28</f>
        <v>恩田　　琉我</v>
      </c>
      <c r="AN29" t="str">
        <f t="shared" si="0"/>
        <v/>
      </c>
      <c r="AO29" t="str">
        <f t="shared" si="1"/>
        <v/>
      </c>
      <c r="AR29" t="s">
        <v>92</v>
      </c>
    </row>
    <row r="30" spans="1:44" ht="16.5" customHeight="1" thickTop="1" thickBot="1">
      <c r="A30" s="16"/>
      <c r="B30" s="156" t="s">
        <v>43</v>
      </c>
      <c r="C30" s="68"/>
      <c r="D30" s="69"/>
      <c r="E30" s="70"/>
      <c r="F30" s="71"/>
      <c r="G30" s="16"/>
      <c r="H30" s="33"/>
      <c r="I30" s="30"/>
      <c r="J30" s="30"/>
      <c r="K30" s="31"/>
      <c r="L30" s="32"/>
      <c r="M30" s="16"/>
      <c r="N30" s="16"/>
      <c r="O30" s="16"/>
      <c r="P30" s="16"/>
      <c r="Q30" s="16"/>
      <c r="R30" s="16"/>
      <c r="S30" s="16"/>
      <c r="T30" s="16"/>
      <c r="U30" s="16"/>
      <c r="V30" s="16"/>
      <c r="W30" s="16"/>
      <c r="X30" s="16"/>
      <c r="Y30" s="16"/>
      <c r="Z30" s="16"/>
      <c r="AA30" s="16"/>
      <c r="AB30" s="16"/>
      <c r="AC30" s="16"/>
      <c r="AD30" s="16"/>
      <c r="AE30" s="16"/>
      <c r="AF30" s="16"/>
      <c r="AL30" s="117" t="str">
        <f t="shared" ref="AL30" si="16">+AN30</f>
        <v>高岡　　利駆</v>
      </c>
      <c r="AN30" t="str">
        <f t="shared" si="0"/>
        <v>高岡　　利駆</v>
      </c>
      <c r="AO30" t="str">
        <f t="shared" si="1"/>
        <v>髙橋　　優斗</v>
      </c>
      <c r="AP30" t="str">
        <f>+AR18</f>
        <v>高岡　　利駆・髙橋　　優斗</v>
      </c>
      <c r="AR30" t="s">
        <v>93</v>
      </c>
    </row>
    <row r="31" spans="1:44" ht="16.5" customHeight="1" thickTop="1">
      <c r="A31" s="16"/>
      <c r="B31" s="157"/>
      <c r="C31" s="72"/>
      <c r="D31" s="73"/>
      <c r="E31" s="74"/>
      <c r="F31" s="75"/>
      <c r="G31" s="16"/>
      <c r="H31" s="33"/>
      <c r="I31" s="34"/>
      <c r="J31" s="34"/>
      <c r="K31" s="29"/>
      <c r="L31" s="35"/>
      <c r="M31" s="16"/>
      <c r="N31" s="16"/>
      <c r="O31" s="16"/>
      <c r="P31" s="16"/>
      <c r="Q31" s="16"/>
      <c r="R31" s="16"/>
      <c r="S31" s="16"/>
      <c r="T31" s="16"/>
      <c r="U31" s="16"/>
      <c r="V31" s="16"/>
      <c r="W31" s="16"/>
      <c r="X31" s="16"/>
      <c r="Y31" s="16"/>
      <c r="Z31" s="16"/>
      <c r="AA31" s="16"/>
      <c r="AB31" s="16"/>
      <c r="AC31" s="16"/>
      <c r="AD31" s="16"/>
      <c r="AE31" s="16"/>
      <c r="AF31" s="16"/>
      <c r="AL31" s="117" t="str">
        <f t="shared" ref="AL31" si="17">+AO30</f>
        <v>髙橋　　優斗</v>
      </c>
      <c r="AN31" t="str">
        <f t="shared" si="0"/>
        <v/>
      </c>
      <c r="AO31" t="str">
        <f t="shared" si="1"/>
        <v/>
      </c>
      <c r="AR31" t="s">
        <v>94</v>
      </c>
    </row>
    <row r="32" spans="1:44" ht="16.5" customHeight="1">
      <c r="A32" s="16"/>
      <c r="B32" s="158" t="s">
        <v>44</v>
      </c>
      <c r="C32" s="76"/>
      <c r="D32" s="62"/>
      <c r="E32" s="42"/>
      <c r="F32" s="77"/>
      <c r="G32" s="16"/>
      <c r="H32" s="33"/>
      <c r="I32" s="34"/>
      <c r="J32" s="34"/>
      <c r="K32" s="29"/>
      <c r="L32" s="35"/>
      <c r="M32" s="16"/>
      <c r="N32" s="16"/>
      <c r="O32" s="16"/>
      <c r="P32" s="16"/>
      <c r="Q32" s="16"/>
      <c r="R32" s="16"/>
      <c r="S32" s="16"/>
      <c r="T32" s="16"/>
      <c r="U32" s="16"/>
      <c r="V32" s="16"/>
      <c r="W32" s="16"/>
      <c r="X32" s="16"/>
      <c r="Y32" s="16"/>
      <c r="Z32" s="16"/>
      <c r="AA32" s="16"/>
      <c r="AB32" s="16"/>
      <c r="AC32" s="16"/>
      <c r="AD32" s="16"/>
      <c r="AE32" s="16"/>
      <c r="AF32" s="16"/>
      <c r="AL32" s="117" t="str">
        <f t="shared" ref="AL32" si="18">+AN32</f>
        <v>生方　　　樹</v>
      </c>
      <c r="AN32" t="str">
        <f t="shared" si="0"/>
        <v>生方　　　樹</v>
      </c>
      <c r="AO32" t="str">
        <f t="shared" si="1"/>
        <v>田中　　　音</v>
      </c>
      <c r="AP32" t="str">
        <f>+AR19</f>
        <v>生方　　　樹・田中　　　音</v>
      </c>
      <c r="AR32" t="s">
        <v>95</v>
      </c>
    </row>
    <row r="33" spans="1:44" ht="16.5" customHeight="1">
      <c r="A33" s="16"/>
      <c r="B33" s="159"/>
      <c r="C33" s="72"/>
      <c r="D33" s="73"/>
      <c r="E33" s="74"/>
      <c r="F33" s="75"/>
      <c r="G33" s="16"/>
      <c r="H33" s="33"/>
      <c r="I33" s="34"/>
      <c r="J33" s="34"/>
      <c r="K33" s="29"/>
      <c r="L33" s="35"/>
      <c r="M33" s="16"/>
      <c r="N33" s="16"/>
      <c r="O33" s="16"/>
      <c r="P33" s="16"/>
      <c r="Q33" s="16"/>
      <c r="R33" s="16"/>
      <c r="S33" s="16"/>
      <c r="T33" s="16"/>
      <c r="U33" s="16"/>
      <c r="V33" s="16"/>
      <c r="W33" s="16"/>
      <c r="X33" s="16"/>
      <c r="Y33" s="16"/>
      <c r="Z33" s="16"/>
      <c r="AA33" s="16"/>
      <c r="AB33" s="16"/>
      <c r="AC33" s="16"/>
      <c r="AD33" s="16"/>
      <c r="AE33" s="16"/>
      <c r="AF33" s="16"/>
      <c r="AL33" s="117" t="str">
        <f t="shared" ref="AL33" si="19">+AO32</f>
        <v>田中　　　音</v>
      </c>
      <c r="AN33" t="str">
        <f t="shared" si="0"/>
        <v/>
      </c>
      <c r="AO33" t="str">
        <f t="shared" si="1"/>
        <v/>
      </c>
      <c r="AR33" t="s">
        <v>96</v>
      </c>
    </row>
    <row r="34" spans="1:44" ht="16.5" customHeight="1">
      <c r="A34" s="16"/>
      <c r="B34" s="158" t="s">
        <v>45</v>
      </c>
      <c r="C34" s="76"/>
      <c r="D34" s="62"/>
      <c r="E34" s="42"/>
      <c r="F34" s="77"/>
      <c r="G34" s="16"/>
      <c r="H34" s="33"/>
      <c r="I34" s="34"/>
      <c r="J34" s="34"/>
      <c r="K34" s="29"/>
      <c r="L34" s="35"/>
      <c r="M34" s="16"/>
      <c r="N34" s="16"/>
      <c r="O34" s="16"/>
      <c r="P34" s="16"/>
      <c r="Q34" s="16"/>
      <c r="R34" s="16"/>
      <c r="S34" s="16"/>
      <c r="T34" s="16"/>
      <c r="U34" s="16"/>
      <c r="V34" s="16"/>
      <c r="W34" s="16"/>
      <c r="X34" s="16"/>
      <c r="Y34" s="16"/>
      <c r="Z34" s="16"/>
      <c r="AA34" s="16"/>
      <c r="AB34" s="16"/>
      <c r="AC34" s="16"/>
      <c r="AD34" s="16"/>
      <c r="AE34" s="16"/>
      <c r="AF34" s="16"/>
      <c r="AL34" s="117" t="str">
        <f t="shared" ref="AL34" si="20">+AN34</f>
        <v>木村　　　徳</v>
      </c>
      <c r="AN34" t="str">
        <f t="shared" si="0"/>
        <v>木村　　　徳</v>
      </c>
      <c r="AO34" t="str">
        <f t="shared" si="1"/>
        <v>中山　　愛翔</v>
      </c>
      <c r="AP34" t="str">
        <f>+AR20</f>
        <v>木村　　　徳・中山　　愛翔</v>
      </c>
      <c r="AR34" t="s">
        <v>97</v>
      </c>
    </row>
    <row r="35" spans="1:44" ht="16.5" customHeight="1">
      <c r="A35" s="16"/>
      <c r="B35" s="159"/>
      <c r="C35" s="72"/>
      <c r="D35" s="73"/>
      <c r="E35" s="74"/>
      <c r="F35" s="75"/>
      <c r="G35" s="16"/>
      <c r="H35" s="33"/>
      <c r="I35" s="34"/>
      <c r="J35" s="34"/>
      <c r="K35" s="29"/>
      <c r="L35" s="35"/>
      <c r="M35" s="16"/>
      <c r="N35" s="16"/>
      <c r="O35" s="16"/>
      <c r="P35" s="16"/>
      <c r="Q35" s="16"/>
      <c r="R35" s="16"/>
      <c r="S35" s="16"/>
      <c r="T35" s="16"/>
      <c r="U35" s="16"/>
      <c r="V35" s="16"/>
      <c r="W35" s="16"/>
      <c r="X35" s="16"/>
      <c r="Y35" s="16"/>
      <c r="Z35" s="16"/>
      <c r="AA35" s="16"/>
      <c r="AB35" s="16"/>
      <c r="AC35" s="16"/>
      <c r="AD35" s="16"/>
      <c r="AE35" s="16"/>
      <c r="AF35" s="16"/>
      <c r="AL35" s="117" t="str">
        <f t="shared" ref="AL35" si="21">+AO34</f>
        <v>中山　　愛翔</v>
      </c>
      <c r="AN35" t="str">
        <f t="shared" si="0"/>
        <v/>
      </c>
      <c r="AO35" t="str">
        <f t="shared" si="1"/>
        <v/>
      </c>
      <c r="AR35" t="s">
        <v>98</v>
      </c>
    </row>
    <row r="36" spans="1:44" ht="16.5" customHeight="1">
      <c r="A36" s="16"/>
      <c r="B36" s="158" t="s">
        <v>46</v>
      </c>
      <c r="C36" s="76"/>
      <c r="D36" s="62"/>
      <c r="E36" s="42"/>
      <c r="F36" s="77"/>
      <c r="G36" s="16"/>
      <c r="H36" s="33"/>
      <c r="I36" s="34"/>
      <c r="J36" s="34"/>
      <c r="K36" s="29"/>
      <c r="L36" s="35"/>
      <c r="M36" s="16"/>
      <c r="N36" s="16"/>
      <c r="O36" s="16"/>
      <c r="P36" s="16"/>
      <c r="Q36" s="16"/>
      <c r="R36" s="16"/>
      <c r="S36" s="16"/>
      <c r="T36" s="16"/>
      <c r="U36" s="16"/>
      <c r="V36" s="16"/>
      <c r="W36" s="16"/>
      <c r="X36" s="16"/>
      <c r="Y36" s="16"/>
      <c r="Z36" s="16"/>
      <c r="AA36" s="16"/>
      <c r="AB36" s="16"/>
      <c r="AC36" s="16"/>
      <c r="AD36" s="16"/>
      <c r="AE36" s="16"/>
      <c r="AF36" s="16"/>
      <c r="AL36" s="117" t="str">
        <f t="shared" ref="AL36" si="22">+AN36</f>
        <v>渡辺　　匠海</v>
      </c>
      <c r="AN36" t="str">
        <f t="shared" si="0"/>
        <v>渡辺　　匠海</v>
      </c>
      <c r="AO36" t="str">
        <f t="shared" si="1"/>
        <v>髙石　　青來</v>
      </c>
      <c r="AP36" t="str">
        <f>+AR21</f>
        <v>渡辺　　匠海・髙石　　青來</v>
      </c>
      <c r="AR36" t="s">
        <v>99</v>
      </c>
    </row>
    <row r="37" spans="1:44" ht="16.5" customHeight="1">
      <c r="A37" s="16"/>
      <c r="B37" s="159"/>
      <c r="C37" s="72"/>
      <c r="D37" s="73"/>
      <c r="E37" s="74"/>
      <c r="F37" s="75"/>
      <c r="G37" s="16"/>
      <c r="H37" s="33"/>
      <c r="I37" s="34"/>
      <c r="J37" s="34"/>
      <c r="K37" s="29"/>
      <c r="L37" s="35"/>
      <c r="M37" s="16"/>
      <c r="N37" s="16"/>
      <c r="O37" s="16"/>
      <c r="P37" s="16"/>
      <c r="Q37" s="16"/>
      <c r="R37" s="16"/>
      <c r="S37" s="16"/>
      <c r="T37" s="16"/>
      <c r="U37" s="16"/>
      <c r="V37" s="16"/>
      <c r="W37" s="16"/>
      <c r="X37" s="16"/>
      <c r="Y37" s="16"/>
      <c r="Z37" s="16"/>
      <c r="AA37" s="16"/>
      <c r="AB37" s="16"/>
      <c r="AC37" s="16"/>
      <c r="AD37" s="16"/>
      <c r="AE37" s="16"/>
      <c r="AF37" s="16"/>
      <c r="AL37" s="117" t="str">
        <f t="shared" ref="AL37" si="23">+AO36</f>
        <v>髙石　　青來</v>
      </c>
      <c r="AN37" t="str">
        <f t="shared" si="0"/>
        <v/>
      </c>
      <c r="AO37" t="str">
        <f t="shared" si="1"/>
        <v/>
      </c>
      <c r="AR37" t="s">
        <v>100</v>
      </c>
    </row>
    <row r="38" spans="1:44" ht="16.5" customHeight="1">
      <c r="A38" s="16"/>
      <c r="B38" s="158" t="s">
        <v>47</v>
      </c>
      <c r="C38" s="76"/>
      <c r="D38" s="62"/>
      <c r="E38" s="42"/>
      <c r="F38" s="77"/>
      <c r="G38" s="16"/>
      <c r="H38" s="33"/>
      <c r="I38" s="34"/>
      <c r="J38" s="34"/>
      <c r="K38" s="29"/>
      <c r="L38" s="35"/>
      <c r="M38" s="16"/>
      <c r="N38" s="16"/>
      <c r="O38" s="16"/>
      <c r="P38" s="16"/>
      <c r="Q38" s="16"/>
      <c r="R38" s="16"/>
      <c r="S38" s="16"/>
      <c r="T38" s="16"/>
      <c r="U38" s="16"/>
      <c r="V38" s="16"/>
      <c r="W38" s="16"/>
      <c r="X38" s="16"/>
      <c r="Y38" s="16"/>
      <c r="Z38" s="16"/>
      <c r="AA38" s="16"/>
      <c r="AB38" s="16"/>
      <c r="AC38" s="16"/>
      <c r="AD38" s="16"/>
      <c r="AE38" s="16"/>
      <c r="AF38" s="16"/>
      <c r="AL38" s="117" t="str">
        <f t="shared" ref="AL38" si="24">+AN38</f>
        <v>齊藤　　聖矢</v>
      </c>
      <c r="AN38" t="str">
        <f t="shared" si="0"/>
        <v>齊藤　　聖矢</v>
      </c>
      <c r="AO38" t="str">
        <f t="shared" si="1"/>
        <v>権田　　葵斗</v>
      </c>
      <c r="AP38" t="str">
        <f>+AR22</f>
        <v>齊藤　　聖矢・権田　　葵斗</v>
      </c>
    </row>
    <row r="39" spans="1:44" ht="16.2" customHeight="1">
      <c r="A39" s="16"/>
      <c r="B39" s="159"/>
      <c r="C39" s="72"/>
      <c r="D39" s="73"/>
      <c r="E39" s="74"/>
      <c r="F39" s="75"/>
      <c r="G39" s="16"/>
      <c r="H39" s="33"/>
      <c r="I39" s="34"/>
      <c r="J39" s="34"/>
      <c r="K39" s="29"/>
      <c r="L39" s="35"/>
      <c r="M39" s="16"/>
      <c r="N39" s="16"/>
      <c r="O39" s="16"/>
      <c r="P39" s="16"/>
      <c r="Q39" s="16"/>
      <c r="R39" s="16"/>
      <c r="S39" s="16"/>
      <c r="T39" s="16"/>
      <c r="U39" s="16"/>
      <c r="V39" s="16"/>
      <c r="W39" s="16"/>
      <c r="X39" s="16"/>
      <c r="Y39" s="16"/>
      <c r="Z39" s="16"/>
      <c r="AA39" s="16"/>
      <c r="AB39" s="16"/>
      <c r="AC39" s="16"/>
      <c r="AD39" s="16"/>
      <c r="AE39" s="16"/>
      <c r="AF39" s="16"/>
      <c r="AL39" s="117" t="str">
        <f t="shared" ref="AL39" si="25">+AO38</f>
        <v>権田　　葵斗</v>
      </c>
      <c r="AN39" t="str">
        <f t="shared" si="0"/>
        <v/>
      </c>
      <c r="AO39" t="str">
        <f t="shared" si="1"/>
        <v/>
      </c>
    </row>
    <row r="40" spans="1:44" ht="24.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L40" s="117" t="str">
        <f t="shared" ref="AL40" si="26">+AN40</f>
        <v>橋本　　朱生</v>
      </c>
      <c r="AN40" t="str">
        <f t="shared" si="0"/>
        <v>橋本　　朱生</v>
      </c>
      <c r="AO40" t="str">
        <f t="shared" si="1"/>
        <v>中澤　　　怜</v>
      </c>
      <c r="AP40" t="str">
        <f>+AR23</f>
        <v>橋本　　朱生・中澤　　　怜</v>
      </c>
    </row>
    <row r="41" spans="1:44" ht="24.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L41" s="117" t="str">
        <f t="shared" ref="AL41" si="27">+AO40</f>
        <v>中澤　　　怜</v>
      </c>
      <c r="AN41" t="str">
        <f t="shared" si="0"/>
        <v/>
      </c>
      <c r="AO41" t="str">
        <f t="shared" si="1"/>
        <v/>
      </c>
    </row>
    <row r="42" spans="1:44" ht="24.75" customHeight="1">
      <c r="A42" s="16"/>
      <c r="B42" s="22" t="s">
        <v>32</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L42" s="117" t="str">
        <f t="shared" ref="AL42" si="28">+AN42</f>
        <v>髙野　　　駿</v>
      </c>
      <c r="AN42" t="str">
        <f t="shared" si="0"/>
        <v>髙野　　　駿</v>
      </c>
      <c r="AO42" t="str">
        <f t="shared" si="1"/>
        <v>片岡　　　蒼</v>
      </c>
      <c r="AP42" t="str">
        <f>+AR24</f>
        <v>髙野　　　駿・片岡　　　蒼</v>
      </c>
    </row>
    <row r="43" spans="1:44" ht="24.75" customHeight="1">
      <c r="A43" s="16"/>
      <c r="B43" s="23" t="s">
        <v>33</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L43" s="117" t="str">
        <f t="shared" ref="AL43" si="29">+AO42</f>
        <v>片岡　　　蒼</v>
      </c>
      <c r="AN43" t="str">
        <f t="shared" si="0"/>
        <v/>
      </c>
      <c r="AO43" t="str">
        <f t="shared" si="1"/>
        <v/>
      </c>
    </row>
    <row r="44" spans="1:44" ht="24.75" customHeight="1">
      <c r="A44" s="16"/>
      <c r="B44" s="28" t="s">
        <v>35</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L44" s="117" t="str">
        <f t="shared" ref="AL44" si="30">+AN44</f>
        <v>植竹　　一太</v>
      </c>
      <c r="AN44" t="str">
        <f t="shared" si="0"/>
        <v>植竹　　一太</v>
      </c>
      <c r="AO44" t="str">
        <f t="shared" si="1"/>
        <v>神谷　　千瑛</v>
      </c>
      <c r="AP44" t="str">
        <f>+AR25</f>
        <v>植竹　　一太・神谷　　千瑛</v>
      </c>
    </row>
    <row r="45" spans="1:44" ht="24.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L45" s="117" t="str">
        <f t="shared" ref="AL45" si="31">+AO44</f>
        <v>神谷　　千瑛</v>
      </c>
      <c r="AN45" t="str">
        <f t="shared" si="0"/>
        <v/>
      </c>
      <c r="AO45" t="str">
        <f t="shared" si="1"/>
        <v/>
      </c>
    </row>
    <row r="46" spans="1:44" ht="24.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L46" s="117" t="str">
        <f t="shared" ref="AL46" si="32">+AN46</f>
        <v>廣木　　　蒼</v>
      </c>
      <c r="AN46" t="str">
        <f t="shared" si="0"/>
        <v>廣木　　　蒼</v>
      </c>
      <c r="AO46" t="str">
        <f t="shared" si="1"/>
        <v>武藤　　圭佑</v>
      </c>
      <c r="AP46" t="str">
        <f>+AR26</f>
        <v>廣木　　　蒼・武藤　　圭佑</v>
      </c>
    </row>
    <row r="47" spans="1:44" ht="24.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L47" s="117" t="str">
        <f t="shared" ref="AL47" si="33">+AO46</f>
        <v>武藤　　圭佑</v>
      </c>
      <c r="AN47" t="str">
        <f t="shared" si="0"/>
        <v/>
      </c>
      <c r="AO47" t="str">
        <f t="shared" si="1"/>
        <v/>
      </c>
    </row>
    <row r="48" spans="1:44" ht="24.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L48" s="117" t="str">
        <f t="shared" ref="AL48" si="34">+AN48</f>
        <v>佐藤　　椋亮</v>
      </c>
      <c r="AN48" t="str">
        <f t="shared" si="0"/>
        <v>佐藤　　椋亮</v>
      </c>
      <c r="AO48" t="str">
        <f t="shared" si="1"/>
        <v>小林　凛太郎</v>
      </c>
      <c r="AP48" t="str">
        <f>+AR27</f>
        <v>佐藤　　椋亮・小林　凛太郎</v>
      </c>
    </row>
    <row r="49" spans="1:42" ht="24.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L49" s="117" t="str">
        <f t="shared" ref="AL49" si="35">+AO48</f>
        <v>小林　凛太郎</v>
      </c>
      <c r="AN49" t="str">
        <f t="shared" si="0"/>
        <v/>
      </c>
      <c r="AO49" t="str">
        <f t="shared" si="1"/>
        <v/>
      </c>
    </row>
    <row r="50" spans="1:42" ht="24.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L50" s="117" t="str">
        <f t="shared" ref="AL50" si="36">+AN50</f>
        <v>倉田　　　匠</v>
      </c>
      <c r="AN50" t="str">
        <f t="shared" si="0"/>
        <v>倉田　　　匠</v>
      </c>
      <c r="AO50" t="str">
        <f t="shared" si="1"/>
        <v>須田　　蓮央</v>
      </c>
      <c r="AP50" t="str">
        <f>+AR28</f>
        <v>倉田　　　匠・須田　　蓮央</v>
      </c>
    </row>
    <row r="51" spans="1:42" ht="24.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L51" s="117" t="str">
        <f t="shared" ref="AL51" si="37">+AO50</f>
        <v>須田　　蓮央</v>
      </c>
      <c r="AN51" t="str">
        <f t="shared" si="0"/>
        <v/>
      </c>
      <c r="AO51" t="str">
        <f t="shared" si="1"/>
        <v/>
      </c>
    </row>
    <row r="52" spans="1:42" ht="24.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L52" s="117" t="str">
        <f t="shared" ref="AL52" si="38">+AN52</f>
        <v>金田　　凌也</v>
      </c>
      <c r="AN52" t="str">
        <f t="shared" si="0"/>
        <v>金田　　凌也</v>
      </c>
      <c r="AO52" t="str">
        <f t="shared" si="1"/>
        <v>吉澤　　亮我</v>
      </c>
      <c r="AP52" t="str">
        <f>+AR29</f>
        <v>金田　　凌也・吉澤　　亮我</v>
      </c>
    </row>
    <row r="53" spans="1:42" ht="24.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L53" s="117" t="str">
        <f t="shared" ref="AL53" si="39">+AO52</f>
        <v>吉澤　　亮我</v>
      </c>
      <c r="AN53" t="str">
        <f t="shared" si="0"/>
        <v/>
      </c>
      <c r="AO53" t="str">
        <f t="shared" si="1"/>
        <v/>
      </c>
    </row>
    <row r="54" spans="1:42" ht="24.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L54" s="117" t="str">
        <f t="shared" ref="AL54" si="40">+AN54</f>
        <v>新井　　夕凱</v>
      </c>
      <c r="AN54" t="str">
        <f t="shared" si="0"/>
        <v>新井　　夕凱</v>
      </c>
      <c r="AO54" t="str">
        <f t="shared" si="1"/>
        <v>上島　　隼矢</v>
      </c>
      <c r="AP54" t="str">
        <f>+AR30</f>
        <v>新井　　夕凱・上島　　隼矢</v>
      </c>
    </row>
    <row r="55" spans="1:42" ht="24.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L55" s="117" t="str">
        <f t="shared" ref="AL55" si="41">+AO54</f>
        <v>上島　　隼矢</v>
      </c>
      <c r="AN55" t="str">
        <f t="shared" si="0"/>
        <v/>
      </c>
      <c r="AO55" t="str">
        <f t="shared" si="1"/>
        <v/>
      </c>
    </row>
    <row r="56" spans="1:42" ht="24.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L56" s="117" t="str">
        <f t="shared" ref="AL56" si="42">+AN56</f>
        <v>岩井　　　瞭</v>
      </c>
      <c r="AN56" t="str">
        <f t="shared" si="0"/>
        <v>岩井　　　瞭</v>
      </c>
      <c r="AO56" t="str">
        <f t="shared" si="1"/>
        <v>鈴木　琉稀空</v>
      </c>
      <c r="AP56" t="str">
        <f>+AR31</f>
        <v>岩井　　　瞭・鈴木　琉稀空</v>
      </c>
    </row>
    <row r="57" spans="1:42" ht="24.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L57" s="117" t="str">
        <f t="shared" ref="AL57" si="43">+AO56</f>
        <v>鈴木　琉稀空</v>
      </c>
      <c r="AN57" t="str">
        <f t="shared" si="0"/>
        <v/>
      </c>
      <c r="AO57" t="str">
        <f t="shared" si="1"/>
        <v/>
      </c>
    </row>
    <row r="58" spans="1:42" ht="24.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L58" s="117" t="str">
        <f t="shared" ref="AL58" si="44">+AN58</f>
        <v>鈴木　　　健</v>
      </c>
      <c r="AN58" t="str">
        <f t="shared" si="0"/>
        <v>鈴木　　　健</v>
      </c>
      <c r="AO58" t="str">
        <f t="shared" si="1"/>
        <v>佐藤　　秀祐</v>
      </c>
      <c r="AP58" t="str">
        <f>+AR32</f>
        <v>鈴木　　　健・佐藤　　秀祐</v>
      </c>
    </row>
    <row r="59" spans="1:42" ht="24.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L59" s="117" t="str">
        <f t="shared" ref="AL59" si="45">+AO58</f>
        <v>佐藤　　秀祐</v>
      </c>
      <c r="AN59" t="str">
        <f t="shared" si="0"/>
        <v/>
      </c>
      <c r="AO59" t="str">
        <f t="shared" si="1"/>
        <v/>
      </c>
    </row>
    <row r="60" spans="1:42" ht="24.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L60" s="117" t="str">
        <f t="shared" ref="AL60" si="46">+AN60</f>
        <v>新井　　陽太</v>
      </c>
      <c r="AN60" t="str">
        <f t="shared" si="0"/>
        <v>新井　　陽太</v>
      </c>
      <c r="AO60" t="str">
        <f t="shared" si="1"/>
        <v>茂木　　陽良</v>
      </c>
      <c r="AP60" t="str">
        <f>+AR33</f>
        <v>新井　　陽太・茂木　　陽良</v>
      </c>
    </row>
    <row r="61" spans="1:42" ht="24.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L61" s="117" t="str">
        <f t="shared" ref="AL61" si="47">+AO60</f>
        <v>茂木　　陽良</v>
      </c>
      <c r="AN61" t="str">
        <f t="shared" si="0"/>
        <v/>
      </c>
      <c r="AO61" t="str">
        <f t="shared" si="1"/>
        <v/>
      </c>
    </row>
    <row r="62" spans="1:42" ht="24.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L62" s="117" t="str">
        <f t="shared" ref="AL62" si="48">+AN62</f>
        <v>木戸　　愛大</v>
      </c>
      <c r="AN62" t="str">
        <f t="shared" si="0"/>
        <v>木戸　　愛大</v>
      </c>
      <c r="AO62" t="str">
        <f t="shared" si="1"/>
        <v>松永　　　翔</v>
      </c>
      <c r="AP62" t="str">
        <f>+AR34</f>
        <v>木戸　　愛大・松永　　　翔</v>
      </c>
    </row>
    <row r="63" spans="1:42" ht="24.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L63" s="117" t="str">
        <f t="shared" ref="AL63" si="49">+AO62</f>
        <v>松永　　　翔</v>
      </c>
      <c r="AN63" t="str">
        <f t="shared" si="0"/>
        <v/>
      </c>
      <c r="AO63" t="str">
        <f t="shared" si="1"/>
        <v/>
      </c>
    </row>
    <row r="64" spans="1:42" ht="24.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L64" s="117" t="str">
        <f t="shared" ref="AL64" si="50">+AN64</f>
        <v>髙野　　優樹</v>
      </c>
      <c r="AN64" t="str">
        <f t="shared" si="0"/>
        <v>髙野　　優樹</v>
      </c>
      <c r="AO64" t="str">
        <f t="shared" si="1"/>
        <v>廣橋　　慶悟</v>
      </c>
      <c r="AP64" t="str">
        <f>+AR35</f>
        <v>髙野　　優樹・廣橋　　慶悟</v>
      </c>
    </row>
    <row r="65" spans="1:42" ht="24.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L65" s="117" t="str">
        <f t="shared" ref="AL65" si="51">+AO64</f>
        <v>廣橋　　慶悟</v>
      </c>
      <c r="AN65" t="str">
        <f t="shared" si="0"/>
        <v/>
      </c>
      <c r="AO65" t="str">
        <f t="shared" si="1"/>
        <v/>
      </c>
    </row>
    <row r="66" spans="1:42" ht="24.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L66" s="117" t="str">
        <f t="shared" ref="AL66:AL68" si="52">+AN66</f>
        <v>板橋　　春輝</v>
      </c>
      <c r="AN66" t="str">
        <f t="shared" si="0"/>
        <v>板橋　　春輝</v>
      </c>
      <c r="AO66" t="str">
        <f t="shared" si="1"/>
        <v>長谷川　大晟</v>
      </c>
      <c r="AP66" t="str">
        <f>+AR36</f>
        <v>板橋　　春輝・長谷川　大晟</v>
      </c>
    </row>
    <row r="67" spans="1:42" ht="24.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L67" s="117" t="str">
        <f t="shared" ref="AL67:AL69" si="53">+AO66</f>
        <v>長谷川　大晟</v>
      </c>
      <c r="AN67" t="str">
        <f t="shared" si="0"/>
        <v/>
      </c>
      <c r="AO67" t="str">
        <f t="shared" si="1"/>
        <v/>
      </c>
    </row>
    <row r="68" spans="1:42" ht="24.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L68" s="117" t="str">
        <f t="shared" si="52"/>
        <v>飯田　　快斗</v>
      </c>
      <c r="AN68" t="str">
        <f t="shared" si="0"/>
        <v>飯田　　快斗</v>
      </c>
      <c r="AO68" t="str">
        <f t="shared" si="1"/>
        <v>吉田　　大地</v>
      </c>
      <c r="AP68" t="str">
        <f>+AR37</f>
        <v>飯田　　快斗・吉田　　大地</v>
      </c>
    </row>
    <row r="69" spans="1:42" ht="24.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L69" s="117" t="str">
        <f t="shared" si="53"/>
        <v>吉田　　大地</v>
      </c>
      <c r="AN69" t="str">
        <f t="shared" ref="AN69" si="54">+LEFT(AR69,6)</f>
        <v/>
      </c>
      <c r="AO69" t="str">
        <f t="shared" ref="AO69" si="55">+RIGHT(AR69,6)</f>
        <v/>
      </c>
    </row>
    <row r="70" spans="1:42" ht="24.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42" ht="24.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1:42" ht="24.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42" ht="24.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1:42" ht="24.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1:42" ht="24.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row>
    <row r="76" spans="1:42" ht="24.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row>
    <row r="77" spans="1:42" ht="24.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42" ht="24.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42" ht="24.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42" ht="24.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ht="24.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ht="24.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ht="24.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ht="24.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ht="24.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ht="24.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ht="24.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row>
    <row r="88" spans="1:32" ht="24.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ht="24.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ht="24.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ht="24.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ht="24.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ht="24.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ht="24.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ht="24.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ht="24.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ht="24.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ht="13.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ht="13.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ht="13.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ht="13.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ht="13.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ht="13.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ht="13.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ht="13.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ht="13.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ht="13.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ht="13.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ht="13.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ht="13.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ht="13.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ht="13.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ht="13.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ht="13.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ht="13.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ht="13.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ht="13.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row>
    <row r="118" spans="1:32" ht="13.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row>
    <row r="119" spans="1:32" ht="13.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1:32" ht="13.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row>
    <row r="121" spans="1:32" ht="13.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row>
    <row r="122" spans="1:32" ht="13.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row>
    <row r="123" spans="1:32" ht="13.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ht="13.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row>
    <row r="125" spans="1:32" ht="13.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row>
    <row r="126" spans="1:32" ht="13.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row>
    <row r="127" spans="1:32" ht="13.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2" ht="13.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ht="13.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row>
    <row r="130" spans="1:32" ht="13.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row>
    <row r="131" spans="1:32" ht="13.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row>
    <row r="132" spans="1:32"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row>
    <row r="133" spans="1:32" ht="13.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row>
    <row r="134" spans="1:32" ht="13.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row>
    <row r="135" spans="1:32" ht="13.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row>
    <row r="136" spans="1:32" ht="13.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row>
    <row r="137" spans="1:32" ht="13.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row>
    <row r="138" spans="1:32" ht="13.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2" ht="13.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row>
    <row r="140" spans="1:32" ht="13.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2" ht="13.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2" ht="13.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2" ht="13.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2" ht="13.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13.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13.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13.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13.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13.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13.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13.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13.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13.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13.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13.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13.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13.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13.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13.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13.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13.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13.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13.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13.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13.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13.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13.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13.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13.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13.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13.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13.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13.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13.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13.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13.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13.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13.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13.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13.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13.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13.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13.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13.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13.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13.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13.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13.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13.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13.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13.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13.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13.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13.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13.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13.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13.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13.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13.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13.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13.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13.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13.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13.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13.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13.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13.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13.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13.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13.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13.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13.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13.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13.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13.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13.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row>
    <row r="218" spans="1:32" ht="13.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row>
    <row r="219" spans="1:32" ht="13.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row>
    <row r="220" spans="1:32" ht="13.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row>
    <row r="221" spans="1:32" ht="13.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row>
    <row r="222" spans="1:32" ht="13.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row>
    <row r="223" spans="1:32" ht="13.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row>
    <row r="224" spans="1:32" ht="13.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row>
    <row r="225" spans="1:32" ht="13.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row>
    <row r="226" spans="1:32" ht="13.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row>
    <row r="227" spans="1:32" ht="13.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row>
    <row r="228" spans="1:32" ht="13.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row>
    <row r="229" spans="1:32" ht="13.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row>
    <row r="230" spans="1:32" ht="13.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row>
    <row r="231" spans="1:32" ht="13.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row>
    <row r="232" spans="1:32" ht="13.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row>
    <row r="233" spans="1:32" ht="13.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row>
    <row r="234" spans="1:32" ht="13.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row>
    <row r="235" spans="1:32" ht="13.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row>
    <row r="236" spans="1:32" ht="13.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row>
    <row r="237" spans="1:32" ht="13.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row>
    <row r="238" spans="1:32" ht="13.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row>
    <row r="239" spans="1:32" ht="13.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row>
    <row r="240" spans="1:32" ht="13.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row>
    <row r="241" spans="1:32" ht="13.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row>
    <row r="242" spans="1:32" ht="13.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row>
    <row r="243" spans="1:32" ht="13.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row>
    <row r="244" spans="1:32" ht="13.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row>
    <row r="245" spans="1:32" ht="13.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row>
    <row r="246" spans="1:32" ht="13.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row>
    <row r="247" spans="1:32" ht="13.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row>
    <row r="248" spans="1:32" ht="13.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row>
    <row r="249" spans="1:32" ht="13.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row>
    <row r="250" spans="1:32" ht="13.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row>
    <row r="251" spans="1:32" ht="13.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row>
    <row r="252" spans="1:32" ht="13.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row>
    <row r="253" spans="1:32" ht="13.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row>
    <row r="254" spans="1:32" ht="13.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row>
    <row r="255" spans="1:32" ht="13.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row>
    <row r="256" spans="1:32" ht="13.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row>
    <row r="257" spans="1:32" ht="13.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row>
    <row r="258" spans="1:32" ht="13.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row>
    <row r="259" spans="1:32" ht="13.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row>
    <row r="260" spans="1:32" ht="13.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row>
    <row r="261" spans="1:32" ht="13.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row>
    <row r="262" spans="1:32" ht="13.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row>
    <row r="263" spans="1:32" ht="13.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row>
    <row r="264" spans="1:32" ht="13.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row>
    <row r="265" spans="1:32" ht="13.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row>
    <row r="266" spans="1:32" ht="13.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row>
    <row r="267" spans="1:32" ht="13.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row>
    <row r="268" spans="1:32" ht="13.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row>
    <row r="269" spans="1:32" ht="13.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row>
    <row r="270" spans="1:32" ht="13.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row>
    <row r="271" spans="1:32" ht="13.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row>
    <row r="272" spans="1:32" ht="13.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row>
    <row r="273" spans="1:32" ht="13.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row>
    <row r="274" spans="1:32" ht="13.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row>
    <row r="275" spans="1:32" ht="13.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row>
    <row r="276" spans="1:32" ht="13.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row>
    <row r="277" spans="1:32" ht="13.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row>
    <row r="278" spans="1:32" ht="13.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row>
    <row r="279" spans="1:32" ht="13.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row>
    <row r="280" spans="1:32" ht="13.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row>
    <row r="281" spans="1:32" ht="13.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row>
    <row r="282" spans="1:32" ht="13.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row>
    <row r="283" spans="1:32" ht="13.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row>
    <row r="284" spans="1:32" ht="13.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row>
    <row r="285" spans="1:32" ht="13.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row>
    <row r="286" spans="1:32" ht="13.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row>
    <row r="287" spans="1:32" ht="13.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row>
    <row r="288" spans="1:32" ht="13.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row>
    <row r="289" spans="1:32" ht="13.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row>
    <row r="290" spans="1:32" ht="13.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row>
    <row r="291" spans="1:32" ht="13.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row>
    <row r="292" spans="1:32" ht="13.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row>
    <row r="293" spans="1:32" ht="13.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row>
    <row r="294" spans="1:32" ht="13.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row>
    <row r="295" spans="1:32" ht="13.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row>
    <row r="296" spans="1:32" ht="13.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row>
    <row r="297" spans="1:32" ht="13.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row>
    <row r="298" spans="1:32" ht="13.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row>
    <row r="299" spans="1:32" ht="13.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row>
    <row r="300" spans="1:32" ht="13.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row>
    <row r="301" spans="1:32" ht="13.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row>
    <row r="302" spans="1:32" ht="13.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row>
    <row r="303" spans="1:32" ht="13.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row>
    <row r="304" spans="1:32" ht="13.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row>
    <row r="305" spans="1:32" ht="13.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row>
    <row r="306" spans="1:32" ht="13.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row>
    <row r="307" spans="1:32" ht="13.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row>
    <row r="308" spans="1:32" ht="13.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row>
    <row r="309" spans="1:32" ht="13.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row>
    <row r="310" spans="1:32" ht="13.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row>
    <row r="311" spans="1:32" ht="13.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row>
    <row r="312" spans="1:32" ht="13.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row>
    <row r="313" spans="1:32" ht="13.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row>
    <row r="314" spans="1:32" ht="13.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row>
    <row r="315" spans="1:32" ht="13.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row>
    <row r="316" spans="1:32" ht="13.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row>
    <row r="317" spans="1:32" ht="13.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row>
    <row r="318" spans="1:32" ht="13.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row>
    <row r="319" spans="1:32" ht="13.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row>
    <row r="320" spans="1:32" ht="13.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row>
    <row r="321" spans="1:32" ht="13.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row>
    <row r="322" spans="1:32" ht="13.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row>
    <row r="323" spans="1:32" ht="13.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row>
    <row r="324" spans="1:32" ht="13.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row>
    <row r="325" spans="1:32" ht="13.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row>
    <row r="326" spans="1:32" ht="13.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row>
    <row r="327" spans="1:32" ht="13.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row>
    <row r="328" spans="1:32" ht="13.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row>
    <row r="329" spans="1:32" ht="13.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row>
    <row r="330" spans="1:32" ht="13.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row>
    <row r="331" spans="1:32" ht="13.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row>
    <row r="332" spans="1:32" ht="13.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row>
    <row r="333" spans="1:32" ht="13.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row>
    <row r="334" spans="1:32" ht="13.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row>
    <row r="335" spans="1:32" ht="13.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row>
    <row r="336" spans="1:32" ht="13.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row>
    <row r="337" spans="1:32" ht="13.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row>
    <row r="338" spans="1:32" ht="13.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row>
    <row r="339" spans="1:32" ht="13.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row>
    <row r="340" spans="1:32" ht="13.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row>
    <row r="341" spans="1:32" ht="13.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row>
    <row r="342" spans="1:32" ht="13.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row>
    <row r="343" spans="1:32" ht="13.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row>
    <row r="344" spans="1:32" ht="13.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row>
    <row r="345" spans="1:32" ht="13.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row>
    <row r="346" spans="1:32" ht="13.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row>
    <row r="347" spans="1:32" ht="13.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row>
    <row r="348" spans="1:32" ht="13.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row>
    <row r="349" spans="1:32" ht="13.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row>
    <row r="350" spans="1:32" ht="13.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row>
    <row r="351" spans="1:32" ht="13.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row>
    <row r="352" spans="1:32" ht="13.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row>
    <row r="353" spans="1:32" ht="13.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row>
    <row r="354" spans="1:32" ht="13.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row>
    <row r="355" spans="1:32" ht="13.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row>
    <row r="356" spans="1:32" ht="13.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row>
    <row r="357" spans="1:32" ht="13.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row>
    <row r="358" spans="1:32" ht="13.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row>
    <row r="359" spans="1:32" ht="13.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row>
    <row r="360" spans="1:32" ht="13.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row>
    <row r="361" spans="1:32" ht="13.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row>
    <row r="362" spans="1:32" ht="13.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row>
    <row r="363" spans="1:32" ht="13.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row>
    <row r="364" spans="1:32" ht="13.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row>
    <row r="365" spans="1:32" ht="13.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row>
    <row r="366" spans="1:32" ht="13.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row>
    <row r="367" spans="1:32" ht="13.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row>
    <row r="368" spans="1:32" ht="13.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row>
    <row r="369" spans="1:32" ht="13.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row>
    <row r="370" spans="1:32" ht="13.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row>
    <row r="371" spans="1:32" ht="13.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row>
    <row r="372" spans="1:32" ht="13.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row>
    <row r="373" spans="1:32" ht="13.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row>
    <row r="374" spans="1:32" ht="13.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row>
    <row r="375" spans="1:32" ht="13.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row>
    <row r="376" spans="1:32" ht="13.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row>
    <row r="377" spans="1:32" ht="13.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row>
    <row r="378" spans="1:32" ht="13.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row>
    <row r="379" spans="1:32" ht="13.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row>
    <row r="380" spans="1:32" ht="13.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row>
    <row r="381" spans="1:32" ht="13.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row>
    <row r="382" spans="1:32" ht="13.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row>
    <row r="383" spans="1:32" ht="13.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row>
    <row r="384" spans="1:32" ht="13.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row>
    <row r="385" spans="1:32" ht="13.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row>
    <row r="386" spans="1:32" ht="13.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row>
    <row r="387" spans="1:32" ht="13.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row>
    <row r="388" spans="1:32" ht="13.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row>
    <row r="389" spans="1:32" ht="13.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row>
    <row r="390" spans="1:32" ht="13.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row>
    <row r="391" spans="1:32" ht="13.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row>
    <row r="392" spans="1:32" ht="13.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row>
    <row r="393" spans="1:32" ht="13.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row>
    <row r="394" spans="1:32" ht="13.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row>
    <row r="395" spans="1:32" ht="13.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row>
    <row r="396" spans="1:32" ht="13.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row>
    <row r="397" spans="1:32" ht="13.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row>
    <row r="398" spans="1:32" ht="13.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row>
    <row r="399" spans="1:32" ht="13.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row>
    <row r="400" spans="1:32" ht="13.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row>
    <row r="401" spans="1:32" ht="13.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row>
    <row r="402" spans="1:32" ht="13.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row>
    <row r="403" spans="1:32" ht="13.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row>
    <row r="404" spans="1:32" ht="13.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row>
    <row r="405" spans="1:32" ht="13.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row>
    <row r="406" spans="1:32" ht="13.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row>
    <row r="407" spans="1:32" ht="13.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row>
    <row r="408" spans="1:32" ht="13.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row>
    <row r="409" spans="1:32" ht="13.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row>
    <row r="410" spans="1:32" ht="13.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row>
    <row r="411" spans="1:32" ht="13.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row>
    <row r="412" spans="1:32" ht="13.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row>
    <row r="413" spans="1:32" ht="13.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row>
    <row r="414" spans="1:32" ht="13.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row>
    <row r="415" spans="1:32" ht="13.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row>
    <row r="416" spans="1:32" ht="13.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row>
    <row r="417" spans="1:32" ht="13.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row>
    <row r="418" spans="1:32" ht="13.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row>
    <row r="419" spans="1:32" ht="13.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row>
    <row r="420" spans="1:32" ht="13.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row>
    <row r="421" spans="1:32" ht="13.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row>
    <row r="422" spans="1:32" ht="13.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row>
    <row r="423" spans="1:32" ht="13.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row>
    <row r="424" spans="1:32" ht="13.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row>
    <row r="425" spans="1:32" ht="13.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row>
    <row r="426" spans="1:32" ht="13.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row>
    <row r="427" spans="1:32" ht="13.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row>
    <row r="428" spans="1:32" ht="13.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row>
    <row r="429" spans="1:32" ht="13.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row>
    <row r="430" spans="1:32" ht="13.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row>
    <row r="431" spans="1:32" ht="13.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row>
    <row r="432" spans="1:32" ht="13.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row>
    <row r="433" spans="1:32" ht="13.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row>
    <row r="434" spans="1:32" ht="13.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row>
    <row r="435" spans="1:32" ht="13.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row>
    <row r="436" spans="1:32" ht="13.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row>
    <row r="437" spans="1:32" ht="13.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row>
    <row r="438" spans="1:32" ht="13.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row>
    <row r="439" spans="1:32" ht="13.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row>
    <row r="440" spans="1:32" ht="13.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row>
    <row r="441" spans="1:32" ht="13.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row>
    <row r="442" spans="1:32" ht="13.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row>
    <row r="443" spans="1:32" ht="13.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row>
    <row r="444" spans="1:32" ht="13.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row>
    <row r="445" spans="1:32" ht="13.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row>
    <row r="446" spans="1:32" ht="13.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row>
    <row r="447" spans="1:32" ht="13.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row>
    <row r="448" spans="1:32" ht="13.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row>
    <row r="449" spans="1:32" ht="13.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row>
    <row r="450" spans="1:32" ht="13.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row>
    <row r="451" spans="1:32" ht="13.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row>
    <row r="452" spans="1:32" ht="13.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row>
    <row r="453" spans="1:32" ht="13.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row>
    <row r="454" spans="1:32" ht="13.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row>
    <row r="455" spans="1:32" ht="13.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row>
    <row r="456" spans="1:32" ht="13.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row>
    <row r="457" spans="1:32" ht="13.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row>
    <row r="458" spans="1:32" ht="13.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row>
    <row r="459" spans="1:32" ht="13.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row>
    <row r="460" spans="1:32" ht="13.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row>
    <row r="461" spans="1:32" ht="13.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row>
    <row r="462" spans="1:32" ht="13.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row>
    <row r="463" spans="1:32" ht="13.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row>
    <row r="464" spans="1:32" ht="13.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row>
    <row r="465" spans="1:32" ht="13.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row>
    <row r="466" spans="1:32" ht="13.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row>
    <row r="467" spans="1:32" ht="13.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row>
    <row r="468" spans="1:32" ht="13.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row>
    <row r="469" spans="1:32" ht="13.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row>
    <row r="470" spans="1:32" ht="13.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row>
    <row r="471" spans="1:32" ht="13.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row>
    <row r="472" spans="1:32" ht="13.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row>
    <row r="473" spans="1:32" ht="13.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row>
    <row r="474" spans="1:32" ht="13.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row>
    <row r="475" spans="1:32" ht="13.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row>
    <row r="476" spans="1:32" ht="13.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row>
    <row r="477" spans="1:32" ht="13.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row>
    <row r="478" spans="1:32" ht="13.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row>
    <row r="479" spans="1:32" ht="13.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row>
    <row r="480" spans="1:32" ht="13.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row>
    <row r="481" spans="1:32" ht="13.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row>
    <row r="482" spans="1:32" ht="13.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row>
    <row r="483" spans="1:32" ht="13.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row>
    <row r="484" spans="1:32" ht="13.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row>
    <row r="485" spans="1:32" ht="13.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row>
    <row r="486" spans="1:32" ht="13.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row>
    <row r="487" spans="1:32" ht="13.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row>
    <row r="488" spans="1:32" ht="13.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row>
    <row r="489" spans="1:32" ht="13.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row>
    <row r="490" spans="1:32" ht="13.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row>
    <row r="491" spans="1:32" ht="13.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row>
    <row r="492" spans="1:32" ht="13.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row>
    <row r="493" spans="1:32" ht="13.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row>
    <row r="494" spans="1:32" ht="13.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row>
    <row r="495" spans="1:32" ht="13.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row>
    <row r="496" spans="1:32" ht="13.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row>
    <row r="497" spans="1:32" ht="13.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row>
    <row r="498" spans="1:32" ht="13.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row>
    <row r="499" spans="1:32" ht="13.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row>
    <row r="500" spans="1:32" ht="13.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row>
    <row r="501" spans="1:32" ht="13.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row>
    <row r="502" spans="1:32" ht="13.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row>
    <row r="503" spans="1:32" ht="13.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row>
    <row r="504" spans="1:32" ht="13.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row>
    <row r="505" spans="1:32" ht="13.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row>
    <row r="506" spans="1:32" ht="13.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row>
    <row r="507" spans="1:32" ht="13.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row>
    <row r="508" spans="1:32" ht="13.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row>
    <row r="509" spans="1:32" ht="13.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row>
    <row r="510" spans="1:32" ht="13.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row>
    <row r="511" spans="1:32" ht="13.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row>
    <row r="512" spans="1:32" ht="13.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row>
    <row r="513" spans="1:32" ht="13.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row>
    <row r="514" spans="1:32" ht="13.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row>
    <row r="515" spans="1:32" ht="13.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row>
    <row r="516" spans="1:32" ht="13.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row>
    <row r="517" spans="1:32" ht="13.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row>
    <row r="518" spans="1:32" ht="13.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row>
    <row r="519" spans="1:32" ht="13.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row>
    <row r="520" spans="1:32" ht="13.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row>
    <row r="521" spans="1:32" ht="13.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row>
    <row r="522" spans="1:32" ht="13.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row>
    <row r="523" spans="1:32" ht="13.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row>
    <row r="524" spans="1:32" ht="13.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row>
    <row r="525" spans="1:32" ht="13.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row>
    <row r="526" spans="1:32" ht="13.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row>
    <row r="527" spans="1:32" ht="13.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row>
    <row r="528" spans="1:32" ht="13.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row>
    <row r="529" spans="1:32" ht="13.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row>
    <row r="530" spans="1:32" ht="13.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row>
    <row r="531" spans="1:32" ht="13.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row>
    <row r="532" spans="1:32" ht="13.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row>
    <row r="533" spans="1:32" ht="13.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row>
    <row r="534" spans="1:32" ht="13.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row>
    <row r="535" spans="1:32" ht="13.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row>
    <row r="536" spans="1:32" ht="13.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row>
    <row r="537" spans="1:32" ht="13.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row>
    <row r="538" spans="1:32" ht="13.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row>
    <row r="539" spans="1:32" ht="13.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row>
    <row r="540" spans="1:32" ht="13.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row>
    <row r="541" spans="1:32" ht="13.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row>
    <row r="542" spans="1:32" ht="13.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row>
    <row r="543" spans="1:32" ht="13.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row>
    <row r="544" spans="1:32" ht="13.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row>
    <row r="545" spans="1:32" ht="13.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row>
    <row r="546" spans="1:32" ht="13.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row>
    <row r="547" spans="1:32" ht="13.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row>
    <row r="548" spans="1:32" ht="13.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row>
    <row r="549" spans="1:32" ht="13.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row>
    <row r="550" spans="1:32" ht="13.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row>
    <row r="551" spans="1:32" ht="13.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row>
    <row r="552" spans="1:32" ht="13.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row>
    <row r="553" spans="1:32" ht="13.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row>
    <row r="554" spans="1:32" ht="13.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row>
    <row r="555" spans="1:32" ht="13.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row>
    <row r="556" spans="1:32" ht="13.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row>
    <row r="557" spans="1:32" ht="13.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row>
    <row r="558" spans="1:32" ht="13.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row>
    <row r="559" spans="1:32" ht="13.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row>
    <row r="560" spans="1:32" ht="13.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row>
    <row r="561" spans="1:32" ht="13.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row>
    <row r="562" spans="1:32" ht="13.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row>
    <row r="563" spans="1:32" ht="13.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row>
    <row r="564" spans="1:32" ht="13.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row>
    <row r="565" spans="1:32" ht="13.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row>
    <row r="566" spans="1:32" ht="13.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row>
    <row r="567" spans="1:32" ht="13.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row>
    <row r="568" spans="1:32" ht="13.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row>
    <row r="569" spans="1:32" ht="13.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row>
    <row r="570" spans="1:32" ht="13.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row>
    <row r="571" spans="1:32" ht="13.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row>
    <row r="572" spans="1:32" ht="13.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row>
    <row r="573" spans="1:32" ht="13.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row>
    <row r="574" spans="1:32" ht="13.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row>
    <row r="575" spans="1:32" ht="13.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row>
    <row r="576" spans="1:32" ht="13.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row>
    <row r="577" spans="1:32" ht="13.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row>
    <row r="578" spans="1:32" ht="13.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row>
    <row r="579" spans="1:32" ht="13.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row>
    <row r="580" spans="1:32" ht="13.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row>
    <row r="581" spans="1:32" ht="13.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row>
    <row r="582" spans="1:32" ht="13.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row>
    <row r="583" spans="1:32" ht="13.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row>
    <row r="584" spans="1:32" ht="13.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row>
    <row r="585" spans="1:32" ht="13.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row>
    <row r="586" spans="1:32" ht="13.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row>
    <row r="587" spans="1:32" ht="13.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row>
    <row r="588" spans="1:32" ht="13.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row>
    <row r="589" spans="1:32" ht="13.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row>
    <row r="590" spans="1:32" ht="13.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row>
    <row r="591" spans="1:32" ht="13.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row>
    <row r="592" spans="1:32" ht="13.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row>
    <row r="593" spans="1:32" ht="13.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row>
    <row r="594" spans="1:32" ht="13.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row>
    <row r="595" spans="1:32" ht="13.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row>
    <row r="596" spans="1:32" ht="13.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row>
    <row r="597" spans="1:32" ht="13.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row>
    <row r="598" spans="1:32" ht="13.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row>
    <row r="599" spans="1:32" ht="13.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row>
    <row r="600" spans="1:32" ht="13.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row>
    <row r="601" spans="1:32" ht="13.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row>
    <row r="602" spans="1:32" ht="13.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row>
    <row r="603" spans="1:32" ht="13.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row>
    <row r="604" spans="1:32" ht="13.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row>
    <row r="605" spans="1:32" ht="13.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row>
    <row r="606" spans="1:32" ht="13.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row>
    <row r="607" spans="1:32" ht="13.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row>
    <row r="608" spans="1:32" ht="13.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row>
    <row r="609" spans="1:32" ht="13.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row>
    <row r="610" spans="1:32" ht="13.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row>
    <row r="611" spans="1:32" ht="13.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row>
    <row r="612" spans="1:32" ht="13.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row>
    <row r="613" spans="1:32" ht="13.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row>
    <row r="614" spans="1:32" ht="13.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row>
    <row r="615" spans="1:32" ht="13.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row>
    <row r="616" spans="1:32" ht="13.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row>
    <row r="617" spans="1:32" ht="13.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row>
    <row r="618" spans="1:32" ht="13.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row>
    <row r="619" spans="1:32" ht="13.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row>
    <row r="620" spans="1:32" ht="13.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row>
    <row r="621" spans="1:32" ht="13.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row>
    <row r="622" spans="1:32" ht="13.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row>
    <row r="623" spans="1:32" ht="13.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row>
    <row r="624" spans="1:32" ht="13.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row>
    <row r="625" spans="1:32" ht="13.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row>
    <row r="626" spans="1:32" ht="13.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row>
    <row r="627" spans="1:32" ht="13.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row>
    <row r="628" spans="1:32" ht="13.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row>
    <row r="629" spans="1:32" ht="13.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row>
    <row r="630" spans="1:32" ht="13.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row>
    <row r="631" spans="1:32" ht="13.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row>
    <row r="632" spans="1:32" ht="13.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row>
    <row r="633" spans="1:32" ht="13.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row>
    <row r="634" spans="1:32" ht="13.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row>
    <row r="635" spans="1:32" ht="13.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row>
    <row r="636" spans="1:32" ht="13.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row>
    <row r="637" spans="1:32" ht="13.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row>
    <row r="638" spans="1:32" ht="13.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row>
    <row r="639" spans="1:32" ht="13.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row>
    <row r="640" spans="1:32" ht="13.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row>
    <row r="641" spans="1:32" ht="13.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row>
    <row r="642" spans="1:32" ht="13.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row>
    <row r="643" spans="1:32" ht="13.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row>
    <row r="644" spans="1:32" ht="13.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row>
    <row r="645" spans="1:32" ht="13.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row>
    <row r="646" spans="1:32" ht="13.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row>
    <row r="647" spans="1:32" ht="13.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row>
    <row r="648" spans="1:32" ht="13.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row>
    <row r="649" spans="1:32" ht="13.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row>
    <row r="650" spans="1:32" ht="13.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row>
    <row r="651" spans="1:32" ht="13.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row>
    <row r="652" spans="1:32" ht="13.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row>
    <row r="653" spans="1:32" ht="13.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row>
    <row r="654" spans="1:32" ht="13.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row>
    <row r="655" spans="1:32" ht="13.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row>
    <row r="656" spans="1:32" ht="13.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row>
    <row r="657" spans="1:32" ht="13.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row>
    <row r="658" spans="1:32" ht="13.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row>
    <row r="659" spans="1:32" ht="13.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row>
    <row r="660" spans="1:32" ht="13.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row>
    <row r="661" spans="1:32" ht="13.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row>
    <row r="662" spans="1:32" ht="13.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row>
    <row r="663" spans="1:32" ht="13.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row>
    <row r="664" spans="1:32" ht="13.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row>
    <row r="665" spans="1:32" ht="13.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row>
    <row r="666" spans="1:32" ht="13.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row>
    <row r="667" spans="1:32" ht="13.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row>
    <row r="668" spans="1:32" ht="13.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row>
    <row r="669" spans="1:32" ht="13.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row>
    <row r="670" spans="1:32" ht="13.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row>
    <row r="671" spans="1:32" ht="13.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row>
    <row r="672" spans="1:32" ht="13.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row>
    <row r="673" spans="1:32" ht="13.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row>
    <row r="674" spans="1:32" ht="13.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row>
    <row r="675" spans="1:32" ht="13.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row>
    <row r="676" spans="1:32" ht="13.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row>
    <row r="677" spans="1:32" ht="13.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row>
    <row r="678" spans="1:32" ht="13.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row>
    <row r="679" spans="1:32" ht="13.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row>
    <row r="680" spans="1:32" ht="13.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row>
    <row r="681" spans="1:32" ht="13.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row>
    <row r="682" spans="1:32" ht="13.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row>
    <row r="683" spans="1:32" ht="13.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row>
    <row r="684" spans="1:32" ht="13.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row>
    <row r="685" spans="1:32" ht="13.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row>
    <row r="686" spans="1:32" ht="13.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row>
    <row r="687" spans="1:32" ht="13.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row>
    <row r="688" spans="1:32" ht="13.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row>
    <row r="689" spans="1:32" ht="13.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row>
    <row r="690" spans="1:32" ht="13.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row>
    <row r="691" spans="1:32" ht="13.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row>
    <row r="692" spans="1:32" ht="13.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row>
    <row r="693" spans="1:32" ht="13.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row>
    <row r="694" spans="1:32" ht="13.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row>
    <row r="695" spans="1:32" ht="13.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row>
    <row r="696" spans="1:32" ht="13.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row>
    <row r="697" spans="1:32" ht="13.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row>
    <row r="698" spans="1:32" ht="13.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row>
    <row r="699" spans="1:32" ht="13.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row>
    <row r="700" spans="1:32" ht="13.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row>
    <row r="701" spans="1:32" ht="13.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row>
    <row r="702" spans="1:32" ht="13.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row>
    <row r="703" spans="1:32" ht="13.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row>
    <row r="704" spans="1:32" ht="13.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row>
    <row r="705" spans="1:32" ht="13.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row>
    <row r="706" spans="1:32" ht="13.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row>
    <row r="707" spans="1:32" ht="13.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row>
    <row r="708" spans="1:32" ht="13.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row>
    <row r="709" spans="1:32" ht="13.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row>
    <row r="710" spans="1:32" ht="13.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row>
    <row r="711" spans="1:32" ht="13.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row>
    <row r="712" spans="1:32" ht="13.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row>
    <row r="713" spans="1:32" ht="13.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row>
    <row r="714" spans="1:32" ht="13.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row>
    <row r="715" spans="1:32" ht="13.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row>
    <row r="716" spans="1:32" ht="13.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row>
    <row r="717" spans="1:32" ht="13.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row>
    <row r="718" spans="1:32" ht="13.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row>
    <row r="719" spans="1:32" ht="13.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row>
    <row r="720" spans="1:32" ht="13.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row>
    <row r="721" spans="1:32" ht="13.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row>
    <row r="722" spans="1:32" ht="13.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row>
    <row r="723" spans="1:32" ht="13.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row>
    <row r="724" spans="1:32" ht="13.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row>
    <row r="725" spans="1:32" ht="13.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row>
    <row r="726" spans="1:32" ht="13.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row>
    <row r="727" spans="1:32" ht="13.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row>
    <row r="728" spans="1:32" ht="13.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row>
    <row r="729" spans="1:32" ht="13.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row>
    <row r="730" spans="1:32" ht="13.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row>
    <row r="731" spans="1:32" ht="13.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row>
    <row r="732" spans="1:32" ht="13.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row>
    <row r="733" spans="1:32" ht="13.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row>
    <row r="734" spans="1:32" ht="13.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row>
    <row r="735" spans="1:32" ht="13.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row>
    <row r="736" spans="1:32" ht="13.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row>
    <row r="737" spans="1:32" ht="13.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row>
    <row r="738" spans="1:32" ht="13.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row>
    <row r="739" spans="1:32" ht="13.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row>
    <row r="740" spans="1:32" ht="13.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row>
    <row r="741" spans="1:32" ht="13.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row>
    <row r="742" spans="1:32" ht="13.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row>
    <row r="743" spans="1:32" ht="13.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row>
    <row r="744" spans="1:32" ht="13.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row>
    <row r="745" spans="1:32" ht="13.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row>
    <row r="746" spans="1:32" ht="13.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row>
    <row r="747" spans="1:32" ht="13.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row>
    <row r="748" spans="1:32" ht="13.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row>
    <row r="749" spans="1:32" ht="13.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row>
    <row r="750" spans="1:32" ht="13.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row>
    <row r="751" spans="1:32" ht="13.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row>
    <row r="752" spans="1:32" ht="13.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row>
    <row r="753" spans="1:32" ht="13.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row>
    <row r="754" spans="1:32" ht="13.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row>
    <row r="755" spans="1:32" ht="13.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row>
    <row r="756" spans="1:32" ht="13.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row>
    <row r="757" spans="1:32" ht="13.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row>
    <row r="758" spans="1:32" ht="13.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row>
    <row r="759" spans="1:32" ht="13.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row>
    <row r="760" spans="1:32" ht="13.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row>
    <row r="761" spans="1:32" ht="13.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row>
    <row r="762" spans="1:32" ht="13.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row>
    <row r="763" spans="1:32" ht="13.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row>
    <row r="764" spans="1:32" ht="13.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row>
    <row r="765" spans="1:32" ht="13.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row>
    <row r="766" spans="1:32" ht="13.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row>
    <row r="767" spans="1:32" ht="13.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row>
    <row r="768" spans="1:32" ht="13.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row>
    <row r="769" spans="1:32" ht="13.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row>
    <row r="770" spans="1:32" ht="13.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row>
    <row r="771" spans="1:32" ht="13.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row>
    <row r="772" spans="1:32" ht="13.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row>
    <row r="773" spans="1:32" ht="13.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row>
    <row r="774" spans="1:32" ht="13.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row>
    <row r="775" spans="1:32" ht="13.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row>
    <row r="776" spans="1:32" ht="13.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row>
    <row r="777" spans="1:32" ht="13.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row>
    <row r="778" spans="1:32" ht="13.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row>
    <row r="779" spans="1:32" ht="13.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row>
    <row r="780" spans="1:32" ht="13.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row>
    <row r="781" spans="1:32" ht="13.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row>
    <row r="782" spans="1:32" ht="13.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row>
    <row r="783" spans="1:32" ht="13.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row>
    <row r="784" spans="1:32" ht="13.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row>
    <row r="785" spans="1:32" ht="13.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row>
    <row r="786" spans="1:32" ht="13.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row>
    <row r="787" spans="1:32" ht="13.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row>
    <row r="788" spans="1:32" ht="13.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row>
    <row r="789" spans="1:32" ht="13.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row>
    <row r="790" spans="1:32" ht="13.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row>
    <row r="791" spans="1:32" ht="13.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row>
    <row r="792" spans="1:32" ht="13.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row>
    <row r="793" spans="1:32" ht="13.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row>
    <row r="794" spans="1:32" ht="13.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row>
    <row r="795" spans="1:32" ht="13.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row>
    <row r="796" spans="1:32" ht="13.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row>
    <row r="797" spans="1:32" ht="13.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row>
    <row r="798" spans="1:32" ht="13.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row>
    <row r="799" spans="1:32" ht="13.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row>
    <row r="800" spans="1:32" ht="13.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row>
    <row r="801" spans="1:32" ht="13.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row>
    <row r="802" spans="1:32" ht="13.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row>
    <row r="803" spans="1:32" ht="13.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row>
    <row r="804" spans="1:32" ht="13.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row>
    <row r="805" spans="1:32" ht="13.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row>
    <row r="806" spans="1:32" ht="13.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row>
    <row r="807" spans="1:32" ht="13.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row>
    <row r="808" spans="1:32" ht="13.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row>
    <row r="809" spans="1:32" ht="13.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row>
    <row r="810" spans="1:32" ht="13.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row>
    <row r="811" spans="1:32" ht="13.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row>
    <row r="812" spans="1:32" ht="13.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row>
    <row r="813" spans="1:32" ht="13.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row>
    <row r="814" spans="1:32" ht="13.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row>
    <row r="815" spans="1:32" ht="13.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row>
    <row r="816" spans="1:32" ht="13.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row>
    <row r="817" spans="1:32" ht="13.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row>
    <row r="818" spans="1:32" ht="13.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row>
    <row r="819" spans="1:32" ht="13.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row>
    <row r="820" spans="1:32" ht="13.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row>
    <row r="821" spans="1:32" ht="13.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row>
    <row r="822" spans="1:32" ht="13.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row>
    <row r="823" spans="1:32" ht="13.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row>
    <row r="824" spans="1:32" ht="13.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row>
    <row r="825" spans="1:32" ht="13.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row>
    <row r="826" spans="1:32" ht="13.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row>
    <row r="827" spans="1:32" ht="13.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row>
    <row r="828" spans="1:32" ht="13.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row>
    <row r="829" spans="1:32" ht="13.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row>
    <row r="830" spans="1:32" ht="13.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row>
    <row r="831" spans="1:32" ht="13.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row>
    <row r="832" spans="1:32" ht="13.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row>
    <row r="833" spans="1:32" ht="13.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row>
    <row r="834" spans="1:32" ht="13.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row>
    <row r="835" spans="1:32" ht="13.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row>
    <row r="836" spans="1:32" ht="13.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row>
    <row r="837" spans="1:32" ht="13.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row>
    <row r="838" spans="1:32" ht="13.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row>
    <row r="839" spans="1:32" ht="13.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row>
    <row r="840" spans="1:32" ht="13.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row>
    <row r="841" spans="1:32" ht="13.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row>
    <row r="842" spans="1:32" ht="13.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row>
    <row r="843" spans="1:32" ht="13.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row>
    <row r="844" spans="1:32" ht="13.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row>
    <row r="845" spans="1:32" ht="13.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row>
    <row r="846" spans="1:32" ht="13.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row>
    <row r="847" spans="1:32" ht="13.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row>
    <row r="848" spans="1:32" ht="13.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row>
    <row r="849" spans="1:32" ht="13.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row>
    <row r="850" spans="1:32" ht="13.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row>
    <row r="851" spans="1:32" ht="13.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row>
    <row r="852" spans="1:32" ht="13.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row>
    <row r="853" spans="1:32" ht="13.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row>
    <row r="854" spans="1:32" ht="13.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row>
    <row r="855" spans="1:32" ht="13.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row>
    <row r="856" spans="1:32" ht="13.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row>
    <row r="857" spans="1:32" ht="13.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row>
    <row r="858" spans="1:32" ht="13.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row>
    <row r="859" spans="1:32" ht="13.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row>
    <row r="860" spans="1:32" ht="13.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row>
    <row r="861" spans="1:32" ht="13.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row>
    <row r="862" spans="1:32" ht="13.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row>
    <row r="863" spans="1:32" ht="13.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row>
    <row r="864" spans="1:32" ht="13.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row>
    <row r="865" spans="1:32" ht="13.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row>
    <row r="866" spans="1:32" ht="13.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row>
    <row r="867" spans="1:32" ht="13.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row>
    <row r="868" spans="1:32" ht="13.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row>
    <row r="869" spans="1:32" ht="13.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row>
    <row r="870" spans="1:32" ht="13.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row>
    <row r="871" spans="1:32" ht="13.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row>
    <row r="872" spans="1:32" ht="13.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row>
    <row r="873" spans="1:32" ht="13.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row>
    <row r="874" spans="1:32" ht="13.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row>
    <row r="875" spans="1:32" ht="13.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row>
    <row r="876" spans="1:32" ht="13.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row>
    <row r="877" spans="1:32" ht="13.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row>
    <row r="878" spans="1:32" ht="13.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row>
    <row r="879" spans="1:32" ht="13.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row>
    <row r="880" spans="1:32" ht="13.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row>
    <row r="881" spans="1:32" ht="13.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row>
    <row r="882" spans="1:32" ht="13.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row>
    <row r="883" spans="1:32" ht="13.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row>
    <row r="884" spans="1:32" ht="13.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row>
    <row r="885" spans="1:32" ht="13.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row>
    <row r="886" spans="1:32" ht="13.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row>
    <row r="887" spans="1:32" ht="13.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row>
    <row r="888" spans="1:32" ht="13.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row>
    <row r="889" spans="1:32" ht="13.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row>
    <row r="890" spans="1:32" ht="13.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row>
    <row r="891" spans="1:32" ht="13.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row>
    <row r="892" spans="1:32" ht="13.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row>
    <row r="893" spans="1:32" ht="13.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row>
    <row r="894" spans="1:32" ht="13.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row>
    <row r="895" spans="1:32" ht="13.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row>
    <row r="896" spans="1:32" ht="13.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row>
    <row r="897" spans="1:32" ht="13.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row>
    <row r="898" spans="1:32" ht="13.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row>
    <row r="899" spans="1:32" ht="13.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row>
    <row r="900" spans="1:32" ht="13.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row>
    <row r="901" spans="1:32" ht="13.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row>
    <row r="902" spans="1:32" ht="13.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row>
    <row r="903" spans="1:32" ht="13.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row>
    <row r="904" spans="1:32" ht="13.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row>
    <row r="905" spans="1:32" ht="13.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row>
    <row r="906" spans="1:32" ht="13.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row>
    <row r="907" spans="1:32" ht="13.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row>
    <row r="908" spans="1:32" ht="13.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row>
    <row r="909" spans="1:32" ht="13.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row>
    <row r="910" spans="1:32" ht="13.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row>
    <row r="911" spans="1:32" ht="13.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row>
    <row r="912" spans="1:32" ht="13.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row>
    <row r="913" spans="1:32" ht="13.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row>
    <row r="914" spans="1:32" ht="13.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row>
    <row r="915" spans="1:32" ht="13.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row>
    <row r="916" spans="1:32" ht="13.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row>
    <row r="917" spans="1:32" ht="13.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row>
    <row r="918" spans="1:32" ht="13.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row>
    <row r="919" spans="1:32" ht="13.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row>
    <row r="920" spans="1:32" ht="13.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row>
    <row r="921" spans="1:32" ht="13.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row>
    <row r="922" spans="1:32" ht="13.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row>
    <row r="923" spans="1:32" ht="13.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row>
    <row r="924" spans="1:32" ht="13.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row>
    <row r="925" spans="1:32" ht="13.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row>
    <row r="926" spans="1:32" ht="13.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row>
    <row r="927" spans="1:32" ht="13.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row>
    <row r="928" spans="1:32" ht="13.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row>
    <row r="929" spans="1:32" ht="13.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row>
    <row r="930" spans="1:32" ht="13.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row>
    <row r="931" spans="1:32" ht="13.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row>
    <row r="932" spans="1:32" ht="13.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row>
    <row r="933" spans="1:32" ht="13.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row>
    <row r="934" spans="1:32" ht="13.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row>
    <row r="935" spans="1:32" ht="13.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row>
    <row r="936" spans="1:32" ht="13.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row>
    <row r="937" spans="1:32" ht="13.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row>
    <row r="938" spans="1:32" ht="13.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row>
    <row r="939" spans="1:32" ht="13.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row>
    <row r="940" spans="1:32" ht="13.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row>
    <row r="941" spans="1:32" ht="13.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row>
    <row r="942" spans="1:32" ht="13.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row>
    <row r="943" spans="1:32" ht="13.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row>
    <row r="944" spans="1:32" ht="13.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row>
    <row r="945" spans="1:32" ht="13.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row>
    <row r="946" spans="1:32" ht="13.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row>
    <row r="947" spans="1:32" ht="13.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row>
    <row r="948" spans="1:32" ht="13.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row>
    <row r="949" spans="1:32" ht="13.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row>
    <row r="950" spans="1:32" ht="13.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row>
    <row r="951" spans="1:32" ht="13.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row>
    <row r="952" spans="1:32" ht="13.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row>
    <row r="953" spans="1:32" ht="13.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row>
    <row r="954" spans="1:32" ht="13.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row>
    <row r="955" spans="1:32" ht="13.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row>
    <row r="956" spans="1:32" ht="13.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row>
    <row r="957" spans="1:32" ht="13.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row>
    <row r="958" spans="1:32" ht="13.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row>
    <row r="959" spans="1:32" ht="13.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row>
    <row r="960" spans="1:32" ht="13.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row>
    <row r="961" spans="1:32" ht="13.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row>
    <row r="962" spans="1:32" ht="13.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row>
    <row r="963" spans="1:32" ht="13.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row>
    <row r="964" spans="1:32" ht="13.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row>
    <row r="965" spans="1:32" ht="13.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row>
    <row r="966" spans="1:32" ht="13.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row>
    <row r="967" spans="1:32" ht="13.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row>
    <row r="968" spans="1:32" ht="13.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row>
    <row r="969" spans="1:32" ht="13.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row>
    <row r="970" spans="1:32" ht="13.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row>
    <row r="971" spans="1:32" ht="13.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row>
    <row r="972" spans="1:32" ht="13.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row>
    <row r="973" spans="1:32" ht="13.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row>
    <row r="974" spans="1:32" ht="13.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row>
    <row r="975" spans="1:32" ht="13.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row>
    <row r="976" spans="1:32" ht="13.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row>
    <row r="977" spans="1:32" ht="13.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row>
    <row r="978" spans="1:32" ht="13.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row>
    <row r="979" spans="1:32" ht="13.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row>
    <row r="980" spans="1:32" ht="13.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row>
    <row r="981" spans="1:32" ht="13.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row>
    <row r="982" spans="1:32" ht="13.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row>
    <row r="983" spans="1:32" ht="13.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row>
    <row r="984" spans="1:32" ht="13.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row>
    <row r="985" spans="1:32" ht="13.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row>
    <row r="986" spans="1:32" ht="13.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row>
    <row r="987" spans="1:32" ht="13.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row>
    <row r="988" spans="1:32" ht="13.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row>
    <row r="989" spans="1:32" ht="13.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row>
  </sheetData>
  <sheetProtection selectLockedCells="1" selectUnlockedCells="1"/>
  <mergeCells count="36">
    <mergeCell ref="B28:B29"/>
    <mergeCell ref="H20:H21"/>
    <mergeCell ref="H22:H23"/>
    <mergeCell ref="H24:H25"/>
    <mergeCell ref="H26:H27"/>
    <mergeCell ref="B20:B21"/>
    <mergeCell ref="B22:B23"/>
    <mergeCell ref="B24:B25"/>
    <mergeCell ref="B26:B27"/>
    <mergeCell ref="B30:B31"/>
    <mergeCell ref="B38:B39"/>
    <mergeCell ref="B36:B37"/>
    <mergeCell ref="B34:B35"/>
    <mergeCell ref="B32:B33"/>
    <mergeCell ref="B9:C9"/>
    <mergeCell ref="B10:B16"/>
    <mergeCell ref="B18:F18"/>
    <mergeCell ref="C19:D19"/>
    <mergeCell ref="K9:L9"/>
    <mergeCell ref="H18:L18"/>
    <mergeCell ref="G16:H16"/>
    <mergeCell ref="G15:H15"/>
    <mergeCell ref="G14:H14"/>
    <mergeCell ref="G13:H13"/>
    <mergeCell ref="G12:H12"/>
    <mergeCell ref="G11:H11"/>
    <mergeCell ref="G10:H10"/>
    <mergeCell ref="I19:J19"/>
    <mergeCell ref="G9:H9"/>
    <mergeCell ref="B2:L2"/>
    <mergeCell ref="B5:C5"/>
    <mergeCell ref="B6:C6"/>
    <mergeCell ref="B7:C7"/>
    <mergeCell ref="B8:C8"/>
    <mergeCell ref="G8:H8"/>
    <mergeCell ref="K8:L8"/>
  </mergeCells>
  <phoneticPr fontId="10"/>
  <conditionalFormatting sqref="A32:A37">
    <cfRule type="cellIs" dxfId="4" priority="4" operator="equal">
      <formula>0</formula>
    </cfRule>
  </conditionalFormatting>
  <conditionalFormatting sqref="A1:L2">
    <cfRule type="cellIs" dxfId="3" priority="8" operator="equal">
      <formula>0</formula>
    </cfRule>
  </conditionalFormatting>
  <conditionalFormatting sqref="E19">
    <cfRule type="cellIs" dxfId="2" priority="3" operator="equal">
      <formula>0</formula>
    </cfRule>
  </conditionalFormatting>
  <conditionalFormatting sqref="J6">
    <cfRule type="cellIs" dxfId="1" priority="2" operator="equal">
      <formula>0</formula>
    </cfRule>
  </conditionalFormatting>
  <conditionalFormatting sqref="K19:K27">
    <cfRule type="cellIs" dxfId="0" priority="1" operator="equal">
      <formula>0</formula>
    </cfRule>
  </conditionalFormatting>
  <dataValidations count="4">
    <dataValidation type="list" allowBlank="1" showInputMessage="1" showErrorMessage="1" sqref="G9:H9" xr:uid="{00000000-0002-0000-0100-000000000000}">
      <formula1>$AI$7:$AI$13</formula1>
    </dataValidation>
    <dataValidation type="list" allowBlank="1" showInputMessage="1" showErrorMessage="1" sqref="G10:H16 E20:E39 K20:K29" xr:uid="{00000000-0002-0000-0100-000001000000}">
      <formula1>$AI$7:$AI$9</formula1>
    </dataValidation>
    <dataValidation type="list" allowBlank="1" showInputMessage="1" showErrorMessage="1" sqref="L20:L29" xr:uid="{00000000-0002-0000-0100-000002000000}">
      <formula1>$AJ$7:$AJ$13</formula1>
    </dataValidation>
    <dataValidation type="list" allowBlank="1" showInputMessage="1" showErrorMessage="1" sqref="I20:I29" xr:uid="{00000000-0002-0000-0100-000003000000}">
      <formula1>$AL$6:$AL$69</formula1>
    </dataValidation>
  </dataValidations>
  <pageMargins left="0.70866141732283472" right="0.70866141732283472" top="0.74803149606299213" bottom="0.55118110236220474" header="0" footer="0"/>
  <pageSetup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初めに読んでください </vt:lpstr>
      <vt:lpstr>★提出紙</vt:lpstr>
      <vt:lpstr>★提出紙!Print_Area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dc:creator>
  <cp:lastModifiedBy>yambo2018@outlook.jp</cp:lastModifiedBy>
  <cp:lastPrinted>2026-03-29T04:55:52Z</cp:lastPrinted>
  <dcterms:created xsi:type="dcterms:W3CDTF">2004-09-28T03:37:01Z</dcterms:created>
  <dcterms:modified xsi:type="dcterms:W3CDTF">2026-04-14T10:45:57Z</dcterms:modified>
</cp:coreProperties>
</file>